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LAG Savski vez\Nextcloud\1_RADNA MAPA\1_FLAG natječaj M_2_1 Jačanje socijalne\Obrasci\"/>
    </mc:Choice>
  </mc:AlternateContent>
  <xr:revisionPtr revIDLastSave="0" documentId="13_ncr:1_{CB7097BF-5073-452A-8D0C-2DAB99B57DA9}" xr6:coauthVersionLast="47" xr6:coauthVersionMax="47" xr10:uidLastSave="{00000000-0000-0000-0000-000000000000}"/>
  <bookViews>
    <workbookView xWindow="-98" yWindow="-98" windowWidth="28996" windowHeight="15675" activeTab="1" xr2:uid="{00000000-000D-0000-FFFF-FFFF00000000}"/>
  </bookViews>
  <sheets>
    <sheet name="Upute" sheetId="1" r:id="rId1"/>
    <sheet name="2. Financijski tijek" sheetId="4" r:id="rId2"/>
  </sheets>
  <definedNames>
    <definedName name="_xlnm.Print_Area" localSheetId="1">'2. Financijski tijek'!$A$1:$M$80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9" i="4" l="1"/>
  <c r="L39" i="4"/>
  <c r="K39" i="4"/>
  <c r="J39" i="4"/>
  <c r="I39" i="4"/>
  <c r="H39" i="4"/>
  <c r="G39" i="4"/>
  <c r="F39" i="4"/>
  <c r="E39" i="4"/>
  <c r="D39" i="4"/>
  <c r="C39" i="4"/>
  <c r="D24" i="4"/>
  <c r="E24" i="4"/>
  <c r="F24" i="4"/>
  <c r="G24" i="4"/>
  <c r="H24" i="4"/>
  <c r="I24" i="4"/>
  <c r="J24" i="4"/>
  <c r="K24" i="4"/>
  <c r="L24" i="4"/>
  <c r="C24" i="4"/>
  <c r="L36" i="4" l="1"/>
  <c r="K36" i="4"/>
  <c r="J36" i="4"/>
  <c r="I36" i="4"/>
  <c r="H36" i="4"/>
  <c r="G36" i="4"/>
  <c r="F36" i="4"/>
  <c r="E36" i="4"/>
  <c r="D36" i="4"/>
  <c r="C36" i="4"/>
  <c r="B36" i="4"/>
  <c r="L28" i="4"/>
  <c r="K28" i="4"/>
  <c r="J28" i="4"/>
  <c r="I28" i="4"/>
  <c r="H28" i="4"/>
  <c r="G28" i="4"/>
  <c r="F28" i="4"/>
  <c r="E28" i="4"/>
  <c r="D28" i="4"/>
  <c r="C28" i="4"/>
  <c r="B28" i="4"/>
  <c r="L22" i="4"/>
  <c r="K22" i="4"/>
  <c r="J22" i="4"/>
  <c r="I22" i="4"/>
  <c r="H22" i="4"/>
  <c r="G22" i="4"/>
  <c r="F22" i="4"/>
  <c r="E22" i="4"/>
  <c r="D22" i="4"/>
  <c r="C22" i="4"/>
  <c r="L9" i="4"/>
  <c r="K9" i="4"/>
  <c r="J9" i="4"/>
  <c r="I9" i="4"/>
  <c r="H9" i="4"/>
  <c r="G9" i="4"/>
  <c r="F9" i="4"/>
  <c r="E9" i="4"/>
  <c r="D9" i="4"/>
  <c r="C9" i="4"/>
  <c r="B9" i="4"/>
  <c r="B8" i="4" s="1"/>
  <c r="D7" i="4"/>
  <c r="E7" i="4" s="1"/>
  <c r="F7" i="4" s="1"/>
  <c r="G7" i="4" s="1"/>
  <c r="H7" i="4" s="1"/>
  <c r="I7" i="4" s="1"/>
  <c r="J7" i="4" s="1"/>
  <c r="K7" i="4" s="1"/>
  <c r="L7" i="4" s="1"/>
  <c r="H27" i="4" l="1"/>
  <c r="D27" i="4"/>
  <c r="L27" i="4"/>
  <c r="E27" i="4"/>
  <c r="I27" i="4"/>
  <c r="E8" i="4"/>
  <c r="I8" i="4"/>
  <c r="B27" i="4"/>
  <c r="B41" i="4" s="1"/>
  <c r="F27" i="4"/>
  <c r="J27" i="4"/>
  <c r="C27" i="4"/>
  <c r="G27" i="4"/>
  <c r="K27" i="4"/>
  <c r="F8" i="4"/>
  <c r="J8" i="4"/>
  <c r="C8" i="4"/>
  <c r="G8" i="4"/>
  <c r="K8" i="4"/>
  <c r="D8" i="4"/>
  <c r="H8" i="4"/>
  <c r="L8" i="4"/>
  <c r="E41" i="4" l="1"/>
  <c r="L41" i="4"/>
  <c r="G41" i="4"/>
  <c r="H41" i="4"/>
  <c r="D41" i="4"/>
  <c r="K41" i="4"/>
  <c r="J41" i="4"/>
  <c r="F41" i="4"/>
  <c r="I41" i="4"/>
  <c r="C41" i="4"/>
  <c r="C42" i="4" s="1"/>
  <c r="D42" i="4" l="1"/>
  <c r="E42" i="4" s="1"/>
  <c r="F42" i="4" s="1"/>
  <c r="G42" i="4" s="1"/>
  <c r="H42" i="4" s="1"/>
  <c r="I42" i="4" s="1"/>
  <c r="J42" i="4" s="1"/>
  <c r="K42" i="4" s="1"/>
  <c r="L42" i="4" s="1"/>
</calcChain>
</file>

<file path=xl/sharedStrings.xml><?xml version="1.0" encoding="utf-8"?>
<sst xmlns="http://schemas.openxmlformats.org/spreadsheetml/2006/main" count="67" uniqueCount="67">
  <si>
    <t>UPUTE:</t>
  </si>
  <si>
    <t>DA</t>
  </si>
  <si>
    <t xml:space="preserve">modernizaciju i/ili unapređenje procesa rada i poslovanja </t>
  </si>
  <si>
    <t>NE</t>
  </si>
  <si>
    <t>povećanje proizvodnog kapaciteta iskazanom kroz povećanje ukupnog standardnog ekonomskog rezultata</t>
  </si>
  <si>
    <t>Naziv stavke</t>
  </si>
  <si>
    <t>Prethodna 
godina</t>
  </si>
  <si>
    <t>I. UKUPNI PRIMICI</t>
  </si>
  <si>
    <t>I.1. OPERATIVNI PRIMICI</t>
  </si>
  <si>
    <t>II. UKUPNI IZDACI</t>
  </si>
  <si>
    <t>II.1. OPERATIVNI IZDACI</t>
  </si>
  <si>
    <t>II.1.2. Energija</t>
  </si>
  <si>
    <t>II.1.3. Troškovi radne snage</t>
  </si>
  <si>
    <t>II.1.4. Troškovi održavanja</t>
  </si>
  <si>
    <t>II.1.5. Zakup</t>
  </si>
  <si>
    <t>II. 1.6. Javna davanja</t>
  </si>
  <si>
    <t>II. 1.7. Ostali operativni troškovi</t>
  </si>
  <si>
    <t>II.2.1. Troškovi kamata</t>
  </si>
  <si>
    <t>FINANCIJSKI TIJEK PO GODINAMA</t>
  </si>
  <si>
    <t>KUMULATIV FINANCIJSKOG TIJEKA</t>
  </si>
  <si>
    <t>LEGENDA:</t>
  </si>
  <si>
    <t>* bijela i žuta polja su namijenjena popunjavanju</t>
  </si>
  <si>
    <t>* polja obojana drugim bojama ne dirati!</t>
  </si>
  <si>
    <t>Podaci navedeni u poslovnom planu podložni su provjerama nadležnih institucija i nakon isplate sredstava javne potpore i to u periodu od 5 godina nakon konačne isplate  potpore.</t>
  </si>
  <si>
    <t>I.2. PRIMICI OD POTPORE</t>
  </si>
  <si>
    <t>II.1.1. Sirovine i repromaterijal</t>
  </si>
  <si>
    <t>Prodajne količine (naziv i mjerna jedinica)</t>
  </si>
  <si>
    <t>I.3.2. Kredit</t>
  </si>
  <si>
    <t>II.3.1. Ulaganja u dugotrajnu imovinu</t>
  </si>
  <si>
    <t>I.3.1. Vlastiti izvori</t>
  </si>
  <si>
    <t>Tablica A  Projekcija financijskog toka</t>
  </si>
  <si>
    <t>ODRŽIVOST PROJEKTA (financijska i operativna)</t>
  </si>
  <si>
    <t>NAPOMENA:</t>
  </si>
  <si>
    <r>
      <t xml:space="preserve">Tablice je potrebno popuniti sukladno vijeku trajanja projekta od 10 godina.           </t>
    </r>
    <r>
      <rPr>
        <sz val="10"/>
        <color rgb="FFFF0000"/>
        <rFont val="Calibri"/>
        <family val="2"/>
        <charset val="238"/>
        <scheme val="minor"/>
      </rPr>
      <t xml:space="preserve"> </t>
    </r>
  </si>
  <si>
    <t>Nositelj pod materijalnom i kaznenom odgovornošću jamči za vjerodostojnost i istinitost podataka navedenih u poslovnom planu, kao i za sve informacije, podatke i dokumente koje dostavi FLAG-u u procesu procjene održivosti projekta.</t>
  </si>
  <si>
    <t xml:space="preserve">Na temelju ovog dokumenta, FLAG provjerava financijsku održivost poslovnog plana, odnosno utvrđuje da nositelj ima financijske i operativne kapacitete za ispunjenje uvjeta za potporu. </t>
  </si>
  <si>
    <r>
      <t xml:space="preserve">Prilikom popunjavanja ovog dokumenta obratite pažnju na </t>
    </r>
    <r>
      <rPr>
        <b/>
        <sz val="10"/>
        <rFont val="Calibri"/>
        <family val="2"/>
        <charset val="238"/>
        <scheme val="minor"/>
      </rPr>
      <t>UPUTE i NAPOMENE</t>
    </r>
    <r>
      <rPr>
        <sz val="10"/>
        <rFont val="Calibri"/>
        <family val="2"/>
        <charset val="238"/>
        <scheme val="minor"/>
      </rPr>
      <t xml:space="preserve"> koje se nalaze unutar radnog lista, a ispod samih tablica (kao fusnote).</t>
    </r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</si>
  <si>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</si>
  <si>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</si>
  <si>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</si>
  <si>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</si>
  <si>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</si>
  <si>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</si>
  <si>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</si>
  <si>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</si>
  <si>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</si>
  <si>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</si>
  <si>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</si>
  <si>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Prodajna cijena (u eurima)/ Vlastita sredstva ¹</t>
  </si>
  <si>
    <t>Nositelji  projekta kojima je PDV prihvatljiv trošak upisuju iznose s PDV-om, a nositelji projekta kojima PDV nije prihvatljiv trošak upisuju iznose bez PDV-a.</t>
  </si>
  <si>
    <t>ODRŽIVOST PROJEKTA</t>
  </si>
  <si>
    <t>TABLICA 2. FINANCIJSKI TIJEK</t>
  </si>
  <si>
    <t xml:space="preserve">VAŽNO:
VAŽNO:
Nositelj projekta ispunjava, ovjerava i prilaže ovaj obrazac isključivo ukoliko projekt predviđa aktivnosti koje uključuju troškove gradnje i/ili opremanja  objekata i/ili drugih prostora i/ili nabave/opremanja specijaliziranih plovila/vozila i/ili je projektom predviđeno generiranje prihoda (npr. naplata ulaznica, najam i  dr.).
UPUTE: 
Svi navedni podaci podložni su daljnjim provjerama od strane FLAG-a i Upravljačkog tijela. Prilikom provedbe projekta nužno je voditi računa o poštivanju načela zabrane dvostrukog financiranja troškova. Navedeno se provjerava iz podataka upisanih u obrascu 1.A Prijavni obrazac, obrascu 1.B Proračun projekta iz Priloga I. Popis dokumentacije za prijavu projekta i kontrolom na terenu.
Kumulativ financijskog toka mora biti pozitivan od prve do posljednje godine vijeka trajanja projekta, što dokazuje financijsku i operativnu održivost projekta. Zadani vijek trajanja projekta je 10 (deset) godina. 
Ukoliko projekt ostvaruje povećanje intenziteta potpore iznad 50% ne smije generirati neto prihod (npr. od naplate ulaznica) već se takav prihod smatra poslovnim prihodom koji se mogu koristiti isključivo za pokrivanje troškova operativnih izdataka i financijskih izadataka za vrijeme i nakon provedbe projekta (poput troškova održavanja rezultata, radne snage, energije i sl.). U tom slučaju kumulativ financijskog toka mora biti na pozitivnoj nuli do posljednje godine vijeka trajanja projekta.
Primici se planiraju pod pretpostavkom da sve što se proda i naplati u roku od jedne godine. Ista pretpostavka vrijedi i za izdatke, odnosno sve što se nabavi se plati u roku od godine dana. Prodajne cijene i troškove planirati bez stope inflacije. Planirani primici i izdaci moraju imati podlogu u prethodnoj godini, ukoliko ste poslovali. Ukoliko se projekt odnosi na novu djelatnost/aktivnost, prethodna godina se ne popunjava. 
Pod prodajom proizvoda navedeni su primjeri poput prodaje ulaznica, ali nositelji projekta/partneri mogu navesti i druge proizvode/usluge ili druge planirane primitke primjerice za održavanje objekta/prostora/opreme i sl. </t>
  </si>
  <si>
    <t>I.2.1. Javna potpora iz PRA²</t>
  </si>
  <si>
    <t>I.3. IZVORI FINANCIRANJA PROJEKTA³</t>
  </si>
  <si>
    <t>II.2. FINANCIJSKI IZDACI⁴</t>
  </si>
  <si>
    <t>II. 2.2. Otplata glavnice⁵</t>
  </si>
  <si>
    <t>II.3. UKUPNI IZNOS PROJEKTA⁶</t>
  </si>
  <si>
    <r>
      <rPr>
        <vertAlign val="superscript"/>
        <sz val="11"/>
        <rFont val="Arial Narrow"/>
        <family val="2"/>
      </rPr>
      <t>1</t>
    </r>
    <r>
      <rPr>
        <sz val="11"/>
        <rFont val="Arial Narrow"/>
        <family val="2"/>
      </rPr>
      <t xml:space="preserve"> Ukoliko projekt ne ostavruje primitke upisati iz kojih će se izvora financirati operativni izdaci vezani uz projekt (npr. Vlastita sredstva)</t>
    </r>
  </si>
  <si>
    <r>
      <rPr>
        <vertAlign val="superscript"/>
        <sz val="11"/>
        <rFont val="Arial Narrow"/>
        <family val="2"/>
      </rPr>
      <t>2</t>
    </r>
    <r>
      <rPr>
        <sz val="11"/>
        <rFont val="Arial Narrow"/>
        <family val="2"/>
      </rPr>
      <t>Upisati ukupni iznos javne potpore u godini kad ju planirate primiti</t>
    </r>
  </si>
  <si>
    <r>
      <rPr>
        <vertAlign val="superscript"/>
        <sz val="11"/>
        <rFont val="Arial Narrow"/>
        <family val="2"/>
      </rPr>
      <t>3</t>
    </r>
    <r>
      <rPr>
        <sz val="11"/>
        <rFont val="Arial Narrow"/>
        <family val="2"/>
      </rPr>
      <t xml:space="preserve"> Ukupni iznos projekta mora biti jednak ukupnim izvorima financiranja projekta (po godinama i ukupno)</t>
    </r>
  </si>
  <si>
    <r>
      <rPr>
        <vertAlign val="superscript"/>
        <sz val="11"/>
        <rFont val="Arial Narrow"/>
        <family val="2"/>
      </rPr>
      <t>4</t>
    </r>
    <r>
      <rPr>
        <sz val="11"/>
        <rFont val="Arial Narrow"/>
        <family val="2"/>
      </rPr>
      <t xml:space="preserve"> Ukoliko imate postojeće kredite vezane uz djelatnost na koju se odnosi projekt upišite troškove kamata i otplatu glavnice</t>
    </r>
  </si>
  <si>
    <r>
      <rPr>
        <vertAlign val="superscript"/>
        <sz val="11"/>
        <rFont val="Arial Narrow"/>
        <family val="2"/>
      </rPr>
      <t>5</t>
    </r>
    <r>
      <rPr>
        <sz val="11"/>
        <rFont val="Arial Narrow"/>
        <family val="2"/>
      </rPr>
      <t>Ukoliko će se primljena potpora koristiti za smanjenja glavnice kredita, u godini primitka potpore uvećati otplatu glavnice za iznos primljene potpore</t>
    </r>
  </si>
  <si>
    <r>
      <rPr>
        <b/>
        <sz val="12"/>
        <color theme="0"/>
        <rFont val="Arial Narrow"/>
        <family val="2"/>
      </rPr>
      <t>Opišite planirane primitke</t>
    </r>
    <r>
      <rPr>
        <b/>
        <sz val="11"/>
        <color theme="0"/>
        <rFont val="Arial Narrow"/>
        <family val="2"/>
      </rPr>
      <t xml:space="preserve"> </t>
    </r>
    <r>
      <rPr>
        <b/>
        <i/>
        <sz val="11"/>
        <color theme="0"/>
        <rFont val="Arial Narrow"/>
        <family val="2"/>
      </rPr>
      <t>(na temelju čega planirate ostvariti planiranu prodaju i cijenu). Ukoliko se primljena potpora neće koristiti za smanjenje glavnice kredita opisati u koju svrhu se planiraju utrošiti sredstva.</t>
    </r>
    <r>
      <rPr>
        <b/>
        <sz val="11"/>
        <color theme="0"/>
        <rFont val="Arial Narrow"/>
        <family val="2"/>
      </rPr>
      <t xml:space="preserve"> </t>
    </r>
  </si>
  <si>
    <r>
      <rPr>
        <b/>
        <sz val="12"/>
        <color theme="0"/>
        <rFont val="Arial Narrow"/>
        <family val="2"/>
      </rPr>
      <t>Opišite izvore financiranja investicije</t>
    </r>
    <r>
      <rPr>
        <b/>
        <sz val="11"/>
        <color theme="0"/>
        <rFont val="Arial Narrow"/>
        <family val="2"/>
      </rPr>
      <t xml:space="preserve"> </t>
    </r>
    <r>
      <rPr>
        <b/>
        <i/>
        <sz val="11"/>
        <color theme="0"/>
        <rFont val="Arial Narrow"/>
        <family val="2"/>
      </rPr>
      <t>(ukoliko će se projekt financirati vlastitim izvorima u potpunosti ili djelomično, obrazložiti koji su to izvori; ukoliko će se projekt financirati kreditom u potpunosti ili djelomično, opišite kreditne uvjete kao što su kamatna stopa, poček, razdoblje otplate i slično)</t>
    </r>
  </si>
  <si>
    <r>
      <rPr>
        <b/>
        <sz val="12"/>
        <color theme="0"/>
        <rFont val="Arial Narrow"/>
        <family val="2"/>
      </rPr>
      <t>Opišite planirane izdatke</t>
    </r>
    <r>
      <rPr>
        <b/>
        <sz val="11"/>
        <color theme="0"/>
        <rFont val="Arial Narrow"/>
        <family val="2"/>
      </rPr>
      <t xml:space="preserve"> </t>
    </r>
    <r>
      <rPr>
        <b/>
        <i/>
        <sz val="11"/>
        <color theme="0"/>
        <rFont val="Arial Narrow"/>
        <family val="2"/>
      </rPr>
      <t>(opišite glavne operativne troškove, na bazi čega ih planirate i povežite ih s proizvodnjom/prodajom/održavanjem; ukoliko imate postojeće kreditne obveze vezane za projekt, koji se provodi, navedite kreditne uvjete istih)</t>
    </r>
  </si>
  <si>
    <r>
      <t xml:space="preserve">
za dodjelu potpore u okviru FLAG natječaja za provedbu 
Mjere 2.1. Jačanje socijalne kohezije i identiteta lokalne ribarstvene zajednice
iz LRSR FLAG-a Savski vez za programsko razdoblje 2021. – 2027. 
</t>
    </r>
    <r>
      <rPr>
        <b/>
        <sz val="14"/>
        <rFont val="Arial Narrow"/>
        <family val="2"/>
      </rPr>
      <t>Ref . br. 01/26-2-1</t>
    </r>
    <r>
      <rPr>
        <b/>
        <sz val="14"/>
        <color indexed="8"/>
        <rFont val="Arial Narrow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</si>
</sst>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Calibri Light"/>
      <family val="1"/>
      <charset val="238"/>
      <scheme val="major"/>
    </font>
    <font>
      <b/>
      <i/>
      <sz val="12"/>
      <name val="Calibri Light"/>
      <family val="1"/>
      <charset val="238"/>
      <scheme val="major"/>
    </font>
    <font>
      <b/>
      <sz val="12"/>
      <name val="Calibri Light"/>
      <family val="1"/>
      <charset val="238"/>
      <scheme val="major"/>
    </font>
    <font>
      <b/>
      <i/>
      <sz val="11"/>
      <name val="Calibri Light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 Light"/>
      <family val="1"/>
      <charset val="238"/>
      <scheme val="maj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color theme="0"/>
      <name val="Calibri Light"/>
      <family val="1"/>
      <charset val="238"/>
      <scheme val="major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sz val="16"/>
      <color theme="1"/>
      <name val="Arial Narrow"/>
      <family val="2"/>
    </font>
    <font>
      <b/>
      <sz val="20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b/>
      <sz val="11"/>
      <color theme="0"/>
      <name val="Arial Narrow"/>
      <family val="2"/>
    </font>
    <font>
      <b/>
      <sz val="11"/>
      <name val="Arial Narrow"/>
      <family val="2"/>
    </font>
    <font>
      <sz val="11"/>
      <color rgb="FF000000"/>
      <name val="Arial Narrow"/>
      <family val="2"/>
    </font>
    <font>
      <sz val="11"/>
      <name val="Arial Narrow"/>
      <family val="2"/>
    </font>
    <font>
      <vertAlign val="superscript"/>
      <sz val="11"/>
      <name val="Arial Narrow"/>
      <family val="2"/>
    </font>
    <font>
      <b/>
      <sz val="11"/>
      <color rgb="FFFF0000"/>
      <name val="Arial Narrow"/>
      <family val="2"/>
    </font>
    <font>
      <b/>
      <sz val="12"/>
      <color theme="0"/>
      <name val="Arial Narrow"/>
      <family val="2"/>
    </font>
    <font>
      <b/>
      <i/>
      <sz val="11"/>
      <color theme="0"/>
      <name val="Arial Narrow"/>
      <family val="2"/>
    </font>
    <font>
      <sz val="12"/>
      <name val="Arial Narrow"/>
      <family val="2"/>
    </font>
    <font>
      <b/>
      <sz val="20"/>
      <color indexed="8"/>
      <name val="Arial Narrow"/>
      <family val="2"/>
    </font>
    <font>
      <b/>
      <sz val="14"/>
      <color indexed="8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BFDF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1" fillId="0" borderId="0"/>
    <xf numFmtId="0" fontId="6" fillId="7" borderId="0"/>
    <xf numFmtId="0" fontId="6" fillId="3" borderId="0"/>
  </cellStyleXfs>
  <cellXfs count="112">
    <xf numFmtId="0" fontId="0" fillId="0" borderId="0" xfId="0"/>
    <xf numFmtId="0" fontId="8" fillId="0" borderId="0" xfId="2" applyFont="1"/>
    <xf numFmtId="0" fontId="2" fillId="3" borderId="23" xfId="0" applyFont="1" applyFill="1" applyBorder="1"/>
    <xf numFmtId="164" fontId="5" fillId="9" borderId="23" xfId="0" applyNumberFormat="1" applyFont="1" applyFill="1" applyBorder="1" applyAlignment="1">
      <alignment horizontal="center" vertical="center"/>
    </xf>
    <xf numFmtId="164" fontId="5" fillId="10" borderId="23" xfId="0" applyNumberFormat="1" applyFont="1" applyFill="1" applyBorder="1" applyAlignment="1">
      <alignment horizontal="center" vertical="center"/>
    </xf>
    <xf numFmtId="164" fontId="5" fillId="11" borderId="23" xfId="0" applyNumberFormat="1" applyFont="1" applyFill="1" applyBorder="1" applyAlignment="1">
      <alignment horizontal="center" vertical="center"/>
    </xf>
    <xf numFmtId="0" fontId="2" fillId="12" borderId="23" xfId="0" applyFont="1" applyFill="1" applyBorder="1" applyAlignment="1">
      <alignment horizontal="right" vertical="center"/>
    </xf>
    <xf numFmtId="1" fontId="4" fillId="2" borderId="23" xfId="0" applyNumberFormat="1" applyFont="1" applyFill="1" applyBorder="1" applyAlignment="1">
      <alignment horizontal="center" vertical="center"/>
    </xf>
    <xf numFmtId="0" fontId="3" fillId="0" borderId="0" xfId="3" applyFont="1" applyAlignment="1">
      <alignment horizontal="center" vertical="center" wrapText="1"/>
    </xf>
    <xf numFmtId="0" fontId="2" fillId="0" borderId="0" xfId="0" applyFont="1"/>
    <xf numFmtId="0" fontId="14" fillId="0" borderId="0" xfId="2" applyFont="1"/>
    <xf numFmtId="0" fontId="8" fillId="13" borderId="5" xfId="2" applyFont="1" applyFill="1" applyBorder="1" applyAlignment="1">
      <alignment vertical="center" wrapText="1"/>
    </xf>
    <xf numFmtId="0" fontId="8" fillId="13" borderId="0" xfId="2" applyFont="1" applyFill="1" applyAlignment="1">
      <alignment vertical="center" wrapText="1"/>
    </xf>
    <xf numFmtId="0" fontId="8" fillId="13" borderId="6" xfId="2" applyFont="1" applyFill="1" applyBorder="1" applyAlignment="1">
      <alignment vertical="center" wrapText="1"/>
    </xf>
    <xf numFmtId="0" fontId="2" fillId="13" borderId="3" xfId="0" applyFont="1" applyFill="1" applyBorder="1"/>
    <xf numFmtId="0" fontId="2" fillId="13" borderId="4" xfId="0" applyFont="1" applyFill="1" applyBorder="1"/>
    <xf numFmtId="0" fontId="2" fillId="13" borderId="0" xfId="0" applyFont="1" applyFill="1" applyAlignment="1">
      <alignment vertical="center" wrapText="1"/>
    </xf>
    <xf numFmtId="0" fontId="2" fillId="13" borderId="0" xfId="0" applyFont="1" applyFill="1" applyAlignment="1">
      <alignment horizontal="center"/>
    </xf>
    <xf numFmtId="0" fontId="2" fillId="13" borderId="0" xfId="0" applyFont="1" applyFill="1"/>
    <xf numFmtId="0" fontId="2" fillId="13" borderId="6" xfId="0" applyFont="1" applyFill="1" applyBorder="1"/>
    <xf numFmtId="0" fontId="3" fillId="13" borderId="5" xfId="0" applyFont="1" applyFill="1" applyBorder="1" applyAlignment="1">
      <alignment vertical="center" wrapText="1"/>
    </xf>
    <xf numFmtId="0" fontId="3" fillId="13" borderId="6" xfId="0" applyFont="1" applyFill="1" applyBorder="1" applyAlignment="1">
      <alignment vertical="center" wrapText="1"/>
    </xf>
    <xf numFmtId="0" fontId="3" fillId="13" borderId="0" xfId="0" applyFont="1" applyFill="1" applyAlignment="1">
      <alignment vertical="center" wrapText="1"/>
    </xf>
    <xf numFmtId="0" fontId="3" fillId="13" borderId="0" xfId="0" applyFont="1" applyFill="1" applyAlignment="1">
      <alignment horizontal="center" vertical="center" wrapText="1"/>
    </xf>
    <xf numFmtId="0" fontId="2" fillId="13" borderId="1" xfId="0" applyFont="1" applyFill="1" applyBorder="1"/>
    <xf numFmtId="0" fontId="2" fillId="13" borderId="9" xfId="0" applyFont="1" applyFill="1" applyBorder="1"/>
    <xf numFmtId="0" fontId="16" fillId="4" borderId="0" xfId="0" applyFont="1" applyFill="1"/>
    <xf numFmtId="0" fontId="16" fillId="3" borderId="0" xfId="0" applyFont="1" applyFill="1"/>
    <xf numFmtId="0" fontId="18" fillId="3" borderId="0" xfId="0" applyFont="1" applyFill="1" applyAlignment="1">
      <alignment horizontal="center" vertical="center"/>
    </xf>
    <xf numFmtId="0" fontId="19" fillId="0" borderId="0" xfId="0" applyFont="1" applyAlignment="1">
      <alignment horizontal="justify" vertical="center"/>
    </xf>
    <xf numFmtId="0" fontId="22" fillId="14" borderId="10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vertical="center" wrapText="1"/>
    </xf>
    <xf numFmtId="0" fontId="23" fillId="6" borderId="10" xfId="0" applyFont="1" applyFill="1" applyBorder="1" applyAlignment="1">
      <alignment horizontal="left" vertical="center" wrapText="1"/>
    </xf>
    <xf numFmtId="4" fontId="23" fillId="6" borderId="10" xfId="0" applyNumberFormat="1" applyFont="1" applyFill="1" applyBorder="1" applyAlignment="1">
      <alignment horizontal="right" vertical="center" wrapText="1"/>
    </xf>
    <xf numFmtId="0" fontId="23" fillId="15" borderId="10" xfId="0" applyFont="1" applyFill="1" applyBorder="1" applyAlignment="1">
      <alignment horizontal="left" vertical="center" wrapText="1"/>
    </xf>
    <xf numFmtId="4" fontId="23" fillId="15" borderId="10" xfId="0" applyNumberFormat="1" applyFont="1" applyFill="1" applyBorder="1" applyAlignment="1">
      <alignment horizontal="right" vertical="center" wrapText="1"/>
    </xf>
    <xf numFmtId="10" fontId="23" fillId="15" borderId="10" xfId="0" applyNumberFormat="1" applyFont="1" applyFill="1" applyBorder="1" applyAlignment="1">
      <alignment horizontal="left" vertical="center" wrapText="1"/>
    </xf>
    <xf numFmtId="4" fontId="21" fillId="15" borderId="10" xfId="0" applyNumberFormat="1" applyFont="1" applyFill="1" applyBorder="1" applyAlignment="1">
      <alignment horizontal="right" vertical="center" wrapText="1"/>
    </xf>
    <xf numFmtId="0" fontId="20" fillId="0" borderId="10" xfId="0" applyFont="1" applyBorder="1" applyAlignment="1">
      <alignment horizontal="left" vertical="center" wrapText="1"/>
    </xf>
    <xf numFmtId="4" fontId="23" fillId="0" borderId="10" xfId="0" applyNumberFormat="1" applyFont="1" applyBorder="1" applyAlignment="1">
      <alignment horizontal="right" vertical="center" wrapText="1"/>
    </xf>
    <xf numFmtId="0" fontId="20" fillId="5" borderId="10" xfId="0" applyFont="1" applyFill="1" applyBorder="1" applyAlignment="1">
      <alignment horizontal="left" vertical="center" wrapText="1"/>
    </xf>
    <xf numFmtId="0" fontId="16" fillId="4" borderId="0" xfId="0" applyFont="1" applyFill="1" applyAlignment="1">
      <alignment vertical="center"/>
    </xf>
    <xf numFmtId="0" fontId="20" fillId="15" borderId="10" xfId="0" applyFont="1" applyFill="1" applyBorder="1" applyAlignment="1">
      <alignment vertical="center" wrapText="1"/>
    </xf>
    <xf numFmtId="0" fontId="21" fillId="15" borderId="10" xfId="0" applyFont="1" applyFill="1" applyBorder="1" applyAlignment="1">
      <alignment horizontal="left" vertical="center" wrapText="1"/>
    </xf>
    <xf numFmtId="0" fontId="24" fillId="4" borderId="0" xfId="0" applyFont="1" applyFill="1" applyAlignment="1">
      <alignment horizontal="left" vertical="center"/>
    </xf>
    <xf numFmtId="0" fontId="19" fillId="15" borderId="10" xfId="0" applyFont="1" applyFill="1" applyBorder="1" applyAlignment="1">
      <alignment vertical="center" wrapText="1"/>
    </xf>
    <xf numFmtId="0" fontId="24" fillId="4" borderId="0" xfId="0" applyFont="1" applyFill="1" applyAlignment="1">
      <alignment vertical="center"/>
    </xf>
    <xf numFmtId="4" fontId="24" fillId="4" borderId="0" xfId="0" applyNumberFormat="1" applyFont="1" applyFill="1" applyAlignment="1">
      <alignment vertical="center"/>
    </xf>
    <xf numFmtId="0" fontId="21" fillId="15" borderId="10" xfId="0" applyFont="1" applyFill="1" applyBorder="1" applyAlignment="1">
      <alignment vertical="center" wrapText="1"/>
    </xf>
    <xf numFmtId="0" fontId="20" fillId="5" borderId="10" xfId="0" applyFont="1" applyFill="1" applyBorder="1" applyAlignment="1">
      <alignment vertical="center" wrapText="1"/>
    </xf>
    <xf numFmtId="4" fontId="25" fillId="0" borderId="10" xfId="0" applyNumberFormat="1" applyFont="1" applyBorder="1" applyAlignment="1">
      <alignment horizontal="right" vertical="center" wrapText="1"/>
    </xf>
    <xf numFmtId="0" fontId="23" fillId="15" borderId="10" xfId="0" applyFont="1" applyFill="1" applyBorder="1" applyAlignment="1">
      <alignment horizontal="right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left" vertical="center" wrapText="1"/>
    </xf>
    <xf numFmtId="0" fontId="23" fillId="3" borderId="17" xfId="0" applyFont="1" applyFill="1" applyBorder="1" applyAlignment="1">
      <alignment horizontal="center" vertical="center" wrapText="1"/>
    </xf>
    <xf numFmtId="10" fontId="23" fillId="3" borderId="17" xfId="0" applyNumberFormat="1" applyFont="1" applyFill="1" applyBorder="1" applyAlignment="1">
      <alignment horizontal="center" vertical="center" wrapText="1"/>
    </xf>
    <xf numFmtId="4" fontId="23" fillId="3" borderId="17" xfId="0" applyNumberFormat="1" applyFont="1" applyFill="1" applyBorder="1" applyAlignment="1">
      <alignment horizontal="right" vertical="center" wrapText="1"/>
    </xf>
    <xf numFmtId="10" fontId="23" fillId="3" borderId="20" xfId="0" applyNumberFormat="1" applyFont="1" applyFill="1" applyBorder="1" applyAlignment="1">
      <alignment horizontal="center" vertical="center" wrapText="1"/>
    </xf>
    <xf numFmtId="0" fontId="25" fillId="15" borderId="0" xfId="0" applyFont="1" applyFill="1" applyAlignment="1">
      <alignment horizontal="left" vertical="center" wrapText="1"/>
    </xf>
    <xf numFmtId="0" fontId="23" fillId="8" borderId="0" xfId="0" applyFont="1" applyFill="1" applyAlignment="1">
      <alignment horizontal="left" wrapText="1"/>
    </xf>
    <xf numFmtId="0" fontId="23" fillId="3" borderId="0" xfId="0" applyFont="1" applyFill="1" applyAlignment="1">
      <alignment horizontal="left" wrapText="1"/>
    </xf>
    <xf numFmtId="10" fontId="23" fillId="3" borderId="15" xfId="0" applyNumberFormat="1" applyFont="1" applyFill="1" applyBorder="1" applyAlignment="1">
      <alignment horizontal="center" vertical="center" wrapText="1"/>
    </xf>
    <xf numFmtId="4" fontId="23" fillId="3" borderId="15" xfId="0" applyNumberFormat="1" applyFont="1" applyFill="1" applyBorder="1" applyAlignment="1">
      <alignment horizontal="right" vertical="center" wrapText="1"/>
    </xf>
    <xf numFmtId="10" fontId="23" fillId="3" borderId="0" xfId="0" applyNumberFormat="1" applyFont="1" applyFill="1" applyAlignment="1">
      <alignment horizontal="center" vertical="center" wrapText="1"/>
    </xf>
    <xf numFmtId="4" fontId="30" fillId="3" borderId="0" xfId="0" applyNumberFormat="1" applyFont="1" applyFill="1" applyAlignment="1">
      <alignment horizontal="left" vertical="top" wrapText="1"/>
    </xf>
    <xf numFmtId="4" fontId="23" fillId="3" borderId="0" xfId="0" applyNumberFormat="1" applyFont="1" applyFill="1" applyAlignment="1">
      <alignment horizontal="left" vertical="top" wrapText="1"/>
    </xf>
    <xf numFmtId="0" fontId="25" fillId="3" borderId="0" xfId="0" applyFont="1" applyFill="1" applyAlignment="1">
      <alignment horizontal="left"/>
    </xf>
    <xf numFmtId="0" fontId="16" fillId="0" borderId="0" xfId="0" applyFont="1"/>
    <xf numFmtId="0" fontId="31" fillId="13" borderId="5" xfId="2" applyFont="1" applyFill="1" applyBorder="1" applyAlignment="1">
      <alignment horizontal="center" vertical="center" wrapText="1"/>
    </xf>
    <xf numFmtId="0" fontId="31" fillId="13" borderId="0" xfId="2" applyFont="1" applyFill="1" applyAlignment="1">
      <alignment horizontal="center" vertical="center" wrapText="1"/>
    </xf>
    <xf numFmtId="0" fontId="31" fillId="13" borderId="6" xfId="2" applyFont="1" applyFill="1" applyBorder="1" applyAlignment="1">
      <alignment horizontal="center" vertical="center" wrapText="1"/>
    </xf>
    <xf numFmtId="0" fontId="12" fillId="13" borderId="2" xfId="2" applyFont="1" applyFill="1" applyBorder="1" applyAlignment="1">
      <alignment horizontal="center" vertical="center" wrapText="1"/>
    </xf>
    <xf numFmtId="0" fontId="12" fillId="13" borderId="3" xfId="2" applyFont="1" applyFill="1" applyBorder="1" applyAlignment="1">
      <alignment horizontal="center" vertical="center" wrapText="1"/>
    </xf>
    <xf numFmtId="0" fontId="12" fillId="13" borderId="4" xfId="2" applyFont="1" applyFill="1" applyBorder="1" applyAlignment="1">
      <alignment horizontal="center" vertical="center" wrapText="1"/>
    </xf>
    <xf numFmtId="0" fontId="8" fillId="13" borderId="8" xfId="2" applyFont="1" applyFill="1" applyBorder="1" applyAlignment="1">
      <alignment horizontal="center" vertical="center" wrapText="1"/>
    </xf>
    <xf numFmtId="0" fontId="8" fillId="13" borderId="1" xfId="2" applyFont="1" applyFill="1" applyBorder="1" applyAlignment="1">
      <alignment horizontal="center" vertical="center" wrapText="1"/>
    </xf>
    <xf numFmtId="0" fontId="8" fillId="13" borderId="9" xfId="2" applyFont="1" applyFill="1" applyBorder="1" applyAlignment="1">
      <alignment horizontal="center" vertical="center" wrapText="1"/>
    </xf>
    <xf numFmtId="0" fontId="9" fillId="13" borderId="0" xfId="3" applyFont="1" applyFill="1" applyAlignment="1">
      <alignment horizontal="left" vertical="center" wrapText="1"/>
    </xf>
    <xf numFmtId="0" fontId="9" fillId="13" borderId="0" xfId="0" applyFont="1" applyFill="1" applyAlignment="1">
      <alignment vertical="center"/>
    </xf>
    <xf numFmtId="0" fontId="32" fillId="13" borderId="5" xfId="2" applyFont="1" applyFill="1" applyBorder="1" applyAlignment="1">
      <alignment horizontal="center" vertical="center" wrapText="1"/>
    </xf>
    <xf numFmtId="0" fontId="32" fillId="13" borderId="0" xfId="2" applyFont="1" applyFill="1" applyAlignment="1">
      <alignment horizontal="center" vertical="center" wrapText="1"/>
    </xf>
    <xf numFmtId="0" fontId="32" fillId="13" borderId="6" xfId="2" applyFont="1" applyFill="1" applyBorder="1" applyAlignment="1">
      <alignment horizontal="center" vertical="center" wrapText="1"/>
    </xf>
    <xf numFmtId="0" fontId="9" fillId="13" borderId="0" xfId="4" applyFont="1" applyFill="1" applyAlignment="1">
      <alignment vertical="center" wrapText="1"/>
    </xf>
    <xf numFmtId="0" fontId="3" fillId="13" borderId="2" xfId="3" applyFont="1" applyFill="1" applyBorder="1" applyAlignment="1">
      <alignment horizontal="center" vertical="center" wrapText="1"/>
    </xf>
    <xf numFmtId="0" fontId="3" fillId="13" borderId="3" xfId="3" applyFont="1" applyFill="1" applyBorder="1" applyAlignment="1">
      <alignment horizontal="center" vertical="center" wrapText="1"/>
    </xf>
    <xf numFmtId="0" fontId="3" fillId="13" borderId="5" xfId="3" applyFont="1" applyFill="1" applyBorder="1" applyAlignment="1">
      <alignment horizontal="center" vertical="center" wrapText="1"/>
    </xf>
    <xf numFmtId="0" fontId="3" fillId="13" borderId="0" xfId="3" applyFont="1" applyFill="1" applyAlignment="1">
      <alignment horizontal="center" vertical="center" wrapText="1"/>
    </xf>
    <xf numFmtId="0" fontId="3" fillId="13" borderId="8" xfId="3" applyFont="1" applyFill="1" applyBorder="1" applyAlignment="1">
      <alignment horizontal="center" vertical="center" wrapText="1"/>
    </xf>
    <xf numFmtId="0" fontId="3" fillId="13" borderId="1" xfId="3" applyFont="1" applyFill="1" applyBorder="1" applyAlignment="1">
      <alignment horizontal="center" vertical="center" wrapText="1"/>
    </xf>
    <xf numFmtId="0" fontId="3" fillId="13" borderId="5" xfId="0" applyFont="1" applyFill="1" applyBorder="1" applyAlignment="1">
      <alignment horizontal="center" vertical="center" wrapText="1"/>
    </xf>
    <xf numFmtId="0" fontId="3" fillId="13" borderId="0" xfId="0" applyFont="1" applyFill="1" applyAlignment="1">
      <alignment horizontal="center" vertical="center" wrapText="1"/>
    </xf>
    <xf numFmtId="0" fontId="3" fillId="13" borderId="6" xfId="0" applyFont="1" applyFill="1" applyBorder="1" applyAlignment="1">
      <alignment horizontal="center" vertical="center" wrapText="1"/>
    </xf>
    <xf numFmtId="0" fontId="23" fillId="15" borderId="24" xfId="0" applyFont="1" applyFill="1" applyBorder="1" applyAlignment="1">
      <alignment horizontal="left" vertical="center" wrapText="1"/>
    </xf>
    <xf numFmtId="0" fontId="25" fillId="15" borderId="24" xfId="0" applyFont="1" applyFill="1" applyBorder="1" applyAlignment="1">
      <alignment horizontal="left" vertical="center" wrapText="1"/>
    </xf>
    <xf numFmtId="4" fontId="23" fillId="2" borderId="22" xfId="0" applyNumberFormat="1" applyFont="1" applyFill="1" applyBorder="1" applyAlignment="1">
      <alignment horizontal="left" vertical="top" wrapText="1"/>
    </xf>
    <xf numFmtId="4" fontId="23" fillId="2" borderId="14" xfId="0" applyNumberFormat="1" applyFont="1" applyFill="1" applyBorder="1" applyAlignment="1">
      <alignment horizontal="left" vertical="top" wrapText="1"/>
    </xf>
    <xf numFmtId="4" fontId="23" fillId="2" borderId="0" xfId="0" applyNumberFormat="1" applyFont="1" applyFill="1" applyAlignment="1">
      <alignment horizontal="left" vertical="top" wrapText="1"/>
    </xf>
    <xf numFmtId="4" fontId="23" fillId="2" borderId="18" xfId="0" applyNumberFormat="1" applyFont="1" applyFill="1" applyBorder="1" applyAlignment="1">
      <alignment horizontal="left" vertical="top" wrapText="1"/>
    </xf>
    <xf numFmtId="0" fontId="22" fillId="14" borderId="19" xfId="0" applyFont="1" applyFill="1" applyBorder="1" applyAlignment="1">
      <alignment horizontal="left" vertical="center" wrapText="1"/>
    </xf>
    <xf numFmtId="0" fontId="22" fillId="14" borderId="21" xfId="0" applyFont="1" applyFill="1" applyBorder="1" applyAlignment="1">
      <alignment horizontal="left" vertical="center" wrapText="1"/>
    </xf>
    <xf numFmtId="4" fontId="23" fillId="2" borderId="15" xfId="0" applyNumberFormat="1" applyFont="1" applyFill="1" applyBorder="1" applyAlignment="1">
      <alignment horizontal="left" vertical="top" wrapText="1"/>
    </xf>
    <xf numFmtId="4" fontId="23" fillId="2" borderId="16" xfId="0" applyNumberFormat="1" applyFont="1" applyFill="1" applyBorder="1" applyAlignment="1">
      <alignment horizontal="left" vertical="top" wrapText="1"/>
    </xf>
    <xf numFmtId="0" fontId="25" fillId="15" borderId="0" xfId="0" applyFont="1" applyFill="1" applyAlignment="1">
      <alignment horizontal="left" vertical="center" wrapText="1"/>
    </xf>
    <xf numFmtId="0" fontId="27" fillId="15" borderId="0" xfId="0" applyFont="1" applyFill="1" applyAlignment="1">
      <alignment horizontal="left" wrapText="1"/>
    </xf>
    <xf numFmtId="0" fontId="25" fillId="15" borderId="7" xfId="0" applyFont="1" applyFill="1" applyBorder="1" applyAlignment="1">
      <alignment horizontal="left" vertical="center" wrapText="1"/>
    </xf>
    <xf numFmtId="0" fontId="15" fillId="0" borderId="0" xfId="0" applyFont="1" applyAlignment="1" applyProtection="1">
      <alignment horizontal="left"/>
      <protection locked="0"/>
    </xf>
    <xf numFmtId="0" fontId="17" fillId="3" borderId="0" xfId="0" applyFont="1" applyFill="1" applyAlignment="1">
      <alignment horizontal="center" vertical="center"/>
    </xf>
    <xf numFmtId="0" fontId="20" fillId="3" borderId="11" xfId="0" applyFont="1" applyFill="1" applyBorder="1" applyAlignment="1">
      <alignment horizontal="left" vertical="top" wrapText="1"/>
    </xf>
    <xf numFmtId="0" fontId="20" fillId="3" borderId="12" xfId="0" applyFont="1" applyFill="1" applyBorder="1" applyAlignment="1">
      <alignment horizontal="left" vertical="top" wrapText="1"/>
    </xf>
    <xf numFmtId="0" fontId="20" fillId="3" borderId="13" xfId="0" applyFont="1" applyFill="1" applyBorder="1" applyAlignment="1">
      <alignment horizontal="left" vertical="top" wrapText="1"/>
    </xf>
    <xf numFmtId="0" fontId="21" fillId="3" borderId="0" xfId="0" applyFont="1" applyFill="1" applyAlignment="1">
      <alignment horizontal="left" wrapText="1"/>
    </xf>
    <xf numFmtId="0" fontId="22" fillId="14" borderId="10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1" xr:uid="{00000000-0005-0000-0000-000000000000}"/>
    <cellStyle name="Normal 3" xfId="3" xr:uid="{00000000-0005-0000-0000-000001000000}"/>
    <cellStyle name="Normal 4" xfId="4" xr:uid="{00000000-0005-0000-0000-000002000000}"/>
    <cellStyle name="Obično 10" xfId="5" xr:uid="{00000000-0005-0000-0000-000004000000}"/>
    <cellStyle name="Obično 11" xfId="2" xr:uid="{00000000-0005-0000-0000-000005000000}"/>
  </cellStyles>
  <dxfs count="3">
    <dxf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BFDF9"/>
      <color rgb="FFB4C6E7"/>
      <color rgb="FF8EA9DB"/>
      <color rgb="FF30549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331584</xdr:colOff>
      <xdr:row>7</xdr:row>
      <xdr:rowOff>113723</xdr:rowOff>
    </xdr:from>
    <xdr:to>
      <xdr:col>11</xdr:col>
      <xdr:colOff>3913</xdr:colOff>
      <xdr:row>10</xdr:row>
      <xdr:rowOff>10643</xdr:rowOff>
    </xdr:to>
    <xdr:pic>
      <xdr:nvPicPr>
        <xdr:cNvPr id="3" name="Slika 50475235" descr="A red white and blue flag&#10;&#10;Description automatically generated">
          <a:extLst>
            <a:ext uri="{FF2B5EF4-FFF2-40B4-BE49-F238E27FC236}">
              <a16:creationId xmlns:a16="http://schemas.microsoft.com/office/drawing/2014/main" id="{CAE4F9EA-EE25-4432-8E03-C7B803D6768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5184" y="1409123"/>
          <a:ext cx="853429" cy="449370"/>
        </a:xfrm>
        <a:prstGeom prst="rect">
          <a:avLst/>
        </a:prstGeom>
      </xdr:spPr>
    </xdr:pic>
    <xdr:clientData/>
  </xdr:twoCellAnchor>
  <xdr:twoCellAnchor editAs="oneCell">
    <xdr:from>
      <xdr:col>5</xdr:col>
      <xdr:colOff>31750</xdr:colOff>
      <xdr:row>6</xdr:row>
      <xdr:rowOff>97502</xdr:rowOff>
    </xdr:from>
    <xdr:to>
      <xdr:col>6</xdr:col>
      <xdr:colOff>580519</xdr:colOff>
      <xdr:row>12</xdr:row>
      <xdr:rowOff>68032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6FA2EF4-D7AF-4BE6-8CCF-651040C4292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1208752"/>
          <a:ext cx="1209169" cy="10754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390870</xdr:colOff>
      <xdr:row>5</xdr:row>
      <xdr:rowOff>139700</xdr:rowOff>
    </xdr:from>
    <xdr:to>
      <xdr:col>9</xdr:col>
      <xdr:colOff>253841</xdr:colOff>
      <xdr:row>11</xdr:row>
      <xdr:rowOff>20968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4A4D718-1DB3-41E6-8CD1-0405A72B6E04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3270" y="1066800"/>
          <a:ext cx="1844171" cy="986168"/>
        </a:xfrm>
        <a:prstGeom prst="rect">
          <a:avLst/>
        </a:prstGeom>
      </xdr:spPr>
    </xdr:pic>
    <xdr:clientData/>
  </xdr:twoCellAnchor>
  <xdr:twoCellAnchor editAs="oneCell">
    <xdr:from>
      <xdr:col>11</xdr:col>
      <xdr:colOff>514350</xdr:colOff>
      <xdr:row>6</xdr:row>
      <xdr:rowOff>100013</xdr:rowOff>
    </xdr:from>
    <xdr:to>
      <xdr:col>13</xdr:col>
      <xdr:colOff>114379</xdr:colOff>
      <xdr:row>10</xdr:row>
      <xdr:rowOff>180855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F18839-204C-06D3-6869-1C3E9A9EA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05713" y="1195388"/>
          <a:ext cx="914479" cy="804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0"/>
  <sheetViews>
    <sheetView showGridLines="0" view="pageLayout" topLeftCell="A103" zoomScaleNormal="100" workbookViewId="0">
      <selection activeCell="A16" sqref="A16:R29"/>
    </sheetView>
  </sheetViews>
  <sheetFormatPr defaultColWidth="9.19921875" defaultRowHeight="14.25" x14ac:dyDescent="0.45"/>
  <cols>
    <col min="1" max="9" width="9.19921875" style="1"/>
    <col min="10" max="10" width="7.265625" style="1" customWidth="1"/>
    <col min="11" max="16384" width="9.19921875" style="1"/>
  </cols>
  <sheetData>
    <row r="1" spans="1:18" ht="15" customHeight="1" x14ac:dyDescent="0.45">
      <c r="A1" s="71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3"/>
    </row>
    <row r="2" spans="1:18" x14ac:dyDescent="0.45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</row>
    <row r="3" spans="1:18" x14ac:dyDescent="0.45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x14ac:dyDescent="0.45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3"/>
    </row>
    <row r="5" spans="1:18" x14ac:dyDescent="0.45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3"/>
    </row>
    <row r="6" spans="1:18" x14ac:dyDescent="0.4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3"/>
    </row>
    <row r="7" spans="1:18" x14ac:dyDescent="0.45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3"/>
    </row>
    <row r="8" spans="1:18" x14ac:dyDescent="0.45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3"/>
    </row>
    <row r="9" spans="1:18" x14ac:dyDescent="0.45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3"/>
    </row>
    <row r="10" spans="1:18" x14ac:dyDescent="0.45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3"/>
    </row>
    <row r="11" spans="1:18" x14ac:dyDescent="0.4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3"/>
    </row>
    <row r="12" spans="1:18" x14ac:dyDescent="0.4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3"/>
    </row>
    <row r="13" spans="1:18" x14ac:dyDescent="0.4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3"/>
    </row>
    <row r="14" spans="1:18" x14ac:dyDescent="0.45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3"/>
    </row>
    <row r="15" spans="1:18" ht="30" customHeight="1" x14ac:dyDescent="0.45">
      <c r="A15" s="68" t="s">
        <v>50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70"/>
    </row>
    <row r="16" spans="1:18" ht="18.5" customHeight="1" x14ac:dyDescent="0.45">
      <c r="A16" s="79" t="s">
        <v>66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1"/>
    </row>
    <row r="17" spans="1:18" x14ac:dyDescent="0.45">
      <c r="A17" s="79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1"/>
    </row>
    <row r="18" spans="1:18" x14ac:dyDescent="0.45">
      <c r="A18" s="79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1"/>
    </row>
    <row r="19" spans="1:18" x14ac:dyDescent="0.45">
      <c r="A19" s="79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1"/>
    </row>
    <row r="20" spans="1:18" x14ac:dyDescent="0.45">
      <c r="A20" s="79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1"/>
    </row>
    <row r="21" spans="1:18" x14ac:dyDescent="0.45">
      <c r="A21" s="79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1"/>
    </row>
    <row r="22" spans="1:18" x14ac:dyDescent="0.45">
      <c r="A22" s="79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1"/>
    </row>
    <row r="23" spans="1:18" x14ac:dyDescent="0.45">
      <c r="A23" s="79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1"/>
    </row>
    <row r="24" spans="1:18" x14ac:dyDescent="0.45">
      <c r="A24" s="79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1"/>
    </row>
    <row r="25" spans="1:18" x14ac:dyDescent="0.45">
      <c r="A25" s="79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1"/>
    </row>
    <row r="26" spans="1:18" x14ac:dyDescent="0.45">
      <c r="A26" s="79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1"/>
    </row>
    <row r="27" spans="1:18" x14ac:dyDescent="0.45">
      <c r="A27" s="79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1"/>
    </row>
    <row r="28" spans="1:18" x14ac:dyDescent="0.45">
      <c r="A28" s="79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1"/>
    </row>
    <row r="29" spans="1:18" x14ac:dyDescent="0.45">
      <c r="A29" s="79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1"/>
    </row>
    <row r="30" spans="1:18" x14ac:dyDescent="0.45">
      <c r="A30" s="1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3"/>
    </row>
    <row r="31" spans="1:18" x14ac:dyDescent="0.45">
      <c r="A31" s="1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3"/>
    </row>
    <row r="32" spans="1:18" x14ac:dyDescent="0.45">
      <c r="A32" s="1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3"/>
    </row>
    <row r="33" spans="1:18" ht="30.75" customHeight="1" thickBot="1" x14ac:dyDescent="0.5">
      <c r="A33" s="74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6"/>
    </row>
    <row r="42" spans="1:18" ht="14.65" thickBot="1" x14ac:dyDescent="0.5"/>
    <row r="43" spans="1:18" ht="16.5" customHeight="1" thickBot="1" x14ac:dyDescent="0.55000000000000004">
      <c r="A43" s="83" t="s">
        <v>20</v>
      </c>
      <c r="B43" s="84"/>
      <c r="C43" s="14"/>
      <c r="D43" s="14"/>
      <c r="E43" s="14"/>
      <c r="F43" s="14"/>
      <c r="G43" s="14"/>
      <c r="H43" s="14"/>
      <c r="I43" s="14"/>
      <c r="J43" s="15"/>
    </row>
    <row r="44" spans="1:18" ht="16.5" customHeight="1" thickBot="1" x14ac:dyDescent="0.55000000000000004">
      <c r="A44" s="85"/>
      <c r="B44" s="86"/>
      <c r="C44" s="2"/>
      <c r="D44" s="89" t="s">
        <v>21</v>
      </c>
      <c r="E44" s="90"/>
      <c r="F44" s="90"/>
      <c r="G44" s="90"/>
      <c r="H44" s="90"/>
      <c r="I44" s="90"/>
      <c r="J44" s="91"/>
    </row>
    <row r="45" spans="1:18" ht="16.5" customHeight="1" thickBot="1" x14ac:dyDescent="0.5">
      <c r="A45" s="85"/>
      <c r="B45" s="86"/>
      <c r="C45" s="7"/>
      <c r="D45" s="89"/>
      <c r="E45" s="90"/>
      <c r="F45" s="90"/>
      <c r="G45" s="90"/>
      <c r="H45" s="90"/>
      <c r="I45" s="90"/>
      <c r="J45" s="91"/>
    </row>
    <row r="46" spans="1:18" ht="16.5" customHeight="1" thickBot="1" x14ac:dyDescent="0.55000000000000004">
      <c r="A46" s="85"/>
      <c r="B46" s="86"/>
      <c r="C46" s="16"/>
      <c r="D46" s="17"/>
      <c r="E46" s="17"/>
      <c r="F46" s="17"/>
      <c r="G46" s="18"/>
      <c r="H46" s="18"/>
      <c r="I46" s="18"/>
      <c r="J46" s="19"/>
    </row>
    <row r="47" spans="1:18" ht="16.5" customHeight="1" thickBot="1" x14ac:dyDescent="0.5">
      <c r="A47" s="85"/>
      <c r="B47" s="86"/>
      <c r="C47" s="6"/>
      <c r="D47" s="20"/>
      <c r="E47" s="90" t="s">
        <v>22</v>
      </c>
      <c r="F47" s="90"/>
      <c r="G47" s="90"/>
      <c r="H47" s="90"/>
      <c r="I47" s="90"/>
      <c r="J47" s="21"/>
    </row>
    <row r="48" spans="1:18" ht="16.5" customHeight="1" thickBot="1" x14ac:dyDescent="0.5">
      <c r="A48" s="85"/>
      <c r="B48" s="86"/>
      <c r="C48" s="5"/>
      <c r="D48" s="20"/>
      <c r="E48" s="90"/>
      <c r="F48" s="90"/>
      <c r="G48" s="90"/>
      <c r="H48" s="90"/>
      <c r="I48" s="90"/>
      <c r="J48" s="21"/>
    </row>
    <row r="49" spans="1:11" ht="16.149999999999999" thickBot="1" x14ac:dyDescent="0.5">
      <c r="A49" s="85"/>
      <c r="B49" s="86"/>
      <c r="C49" s="4"/>
      <c r="D49" s="22"/>
      <c r="E49" s="23"/>
      <c r="F49" s="23"/>
      <c r="G49" s="23"/>
      <c r="H49" s="23"/>
      <c r="I49" s="23"/>
      <c r="J49" s="21"/>
    </row>
    <row r="50" spans="1:11" ht="16.149999999999999" thickBot="1" x14ac:dyDescent="0.5">
      <c r="A50" s="85"/>
      <c r="B50" s="86"/>
      <c r="C50" s="3"/>
      <c r="D50" s="22"/>
      <c r="E50" s="23"/>
      <c r="F50" s="23"/>
      <c r="G50" s="23"/>
      <c r="H50" s="23"/>
      <c r="I50" s="23"/>
      <c r="J50" s="21"/>
    </row>
    <row r="51" spans="1:11" ht="16.149999999999999" thickBot="1" x14ac:dyDescent="0.55000000000000004">
      <c r="A51" s="87"/>
      <c r="B51" s="88"/>
      <c r="C51" s="24"/>
      <c r="D51" s="24"/>
      <c r="E51" s="24"/>
      <c r="F51" s="24"/>
      <c r="G51" s="24"/>
      <c r="H51" s="24"/>
      <c r="I51" s="24"/>
      <c r="J51" s="25"/>
    </row>
    <row r="52" spans="1:11" ht="15.75" x14ac:dyDescent="0.5">
      <c r="A52" s="8"/>
      <c r="B52" s="8"/>
      <c r="C52" s="9"/>
      <c r="D52" s="9"/>
      <c r="E52" s="9"/>
      <c r="F52" s="9"/>
      <c r="G52" s="9"/>
      <c r="H52" s="9"/>
      <c r="I52" s="9"/>
      <c r="J52" s="9"/>
    </row>
    <row r="53" spans="1:11" ht="33" customHeight="1" x14ac:dyDescent="0.45">
      <c r="A53" s="77" t="s">
        <v>35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</row>
    <row r="54" spans="1:11" ht="50.25" customHeight="1" x14ac:dyDescent="0.45">
      <c r="A54" s="77" t="s">
        <v>36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</row>
    <row r="55" spans="1:11" ht="21" customHeight="1" x14ac:dyDescent="0.45">
      <c r="A55" s="82" t="s">
        <v>33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</row>
    <row r="56" spans="1:11" ht="39.75" customHeight="1" x14ac:dyDescent="0.45">
      <c r="A56" s="82" t="s">
        <v>34</v>
      </c>
      <c r="B56" s="78"/>
      <c r="C56" s="78"/>
      <c r="D56" s="78"/>
      <c r="E56" s="78"/>
      <c r="F56" s="78"/>
      <c r="G56" s="78"/>
      <c r="H56" s="78"/>
      <c r="I56" s="78"/>
      <c r="J56" s="78"/>
      <c r="K56" s="78"/>
    </row>
    <row r="57" spans="1:11" ht="36" customHeight="1" x14ac:dyDescent="0.45">
      <c r="A57" s="82" t="s">
        <v>23</v>
      </c>
      <c r="B57" s="78"/>
      <c r="C57" s="78"/>
      <c r="D57" s="78"/>
      <c r="E57" s="78"/>
      <c r="F57" s="78"/>
      <c r="G57" s="78"/>
      <c r="H57" s="78"/>
      <c r="I57" s="78"/>
      <c r="J57" s="78"/>
      <c r="K57" s="78"/>
    </row>
    <row r="77" spans="1:1" x14ac:dyDescent="0.45">
      <c r="A77" s="10"/>
    </row>
    <row r="78" spans="1:1" x14ac:dyDescent="0.45">
      <c r="A78" s="10" t="s">
        <v>37</v>
      </c>
    </row>
    <row r="79" spans="1:1" x14ac:dyDescent="0.45">
      <c r="A79" s="10" t="s">
        <v>38</v>
      </c>
    </row>
    <row r="80" spans="1:1" x14ac:dyDescent="0.45">
      <c r="A80" s="10" t="s">
        <v>39</v>
      </c>
    </row>
    <row r="81" spans="1:1" x14ac:dyDescent="0.45">
      <c r="A81" s="10" t="s">
        <v>40</v>
      </c>
    </row>
    <row r="82" spans="1:1" x14ac:dyDescent="0.45">
      <c r="A82" s="10" t="s">
        <v>41</v>
      </c>
    </row>
    <row r="83" spans="1:1" x14ac:dyDescent="0.45">
      <c r="A83" s="10" t="s">
        <v>42</v>
      </c>
    </row>
    <row r="84" spans="1:1" x14ac:dyDescent="0.45">
      <c r="A84" s="10" t="s">
        <v>43</v>
      </c>
    </row>
    <row r="85" spans="1:1" x14ac:dyDescent="0.45">
      <c r="A85" s="10" t="s">
        <v>44</v>
      </c>
    </row>
    <row r="86" spans="1:1" x14ac:dyDescent="0.45">
      <c r="A86" s="10" t="s">
        <v>45</v>
      </c>
    </row>
    <row r="87" spans="1:1" x14ac:dyDescent="0.45">
      <c r="A87" s="10" t="s">
        <v>46</v>
      </c>
    </row>
    <row r="88" spans="1:1" x14ac:dyDescent="0.45">
      <c r="A88" s="10" t="s">
        <v>47</v>
      </c>
    </row>
    <row r="89" spans="1:1" x14ac:dyDescent="0.45">
      <c r="A89" s="10"/>
    </row>
    <row r="90" spans="1:1" x14ac:dyDescent="0.45">
      <c r="A90" s="10"/>
    </row>
  </sheetData>
  <mergeCells count="12">
    <mergeCell ref="A55:K55"/>
    <mergeCell ref="A56:K56"/>
    <mergeCell ref="A57:K57"/>
    <mergeCell ref="A43:B51"/>
    <mergeCell ref="D44:J45"/>
    <mergeCell ref="E47:I48"/>
    <mergeCell ref="A53:K53"/>
    <mergeCell ref="A15:R15"/>
    <mergeCell ref="A1:R1"/>
    <mergeCell ref="A33:R33"/>
    <mergeCell ref="A54:K54"/>
    <mergeCell ref="A16:R29"/>
  </mergeCells>
  <phoneticPr fontId="13" type="noConversion"/>
  <pageMargins left="0.7" right="0.7" top="0.75" bottom="0.75" header="0.3" footer="0.3"/>
  <pageSetup paperSize="9" scale="80" fitToHeight="0" orientation="landscape" r:id="rId1"/>
  <headerFooter>
    <oddHeader xml:space="preserve">&amp;CObrazac 1.C_Održivost projekta
</oddHeader>
    <oddFooter>&amp;R&amp;10 /stranica &amp;P od &amp;N/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103"/>
  <sheetViews>
    <sheetView showGridLines="0" tabSelected="1" zoomScale="90" zoomScaleNormal="90" zoomScalePageLayoutView="55" workbookViewId="0">
      <selection activeCell="F29" sqref="F29"/>
    </sheetView>
  </sheetViews>
  <sheetFormatPr defaultColWidth="9.19921875" defaultRowHeight="13.5" x14ac:dyDescent="0.35"/>
  <cols>
    <col min="1" max="1" width="37.73046875" style="26" customWidth="1"/>
    <col min="2" max="2" width="18.19921875" style="26" customWidth="1"/>
    <col min="3" max="12" width="18.46484375" style="26" customWidth="1"/>
    <col min="13" max="13" width="7.46484375" style="26" customWidth="1"/>
    <col min="14" max="14" width="9.19921875" style="26"/>
    <col min="15" max="15" width="0" style="26" hidden="1" customWidth="1"/>
    <col min="16" max="16" width="20.53125" style="26" hidden="1" customWidth="1"/>
    <col min="17" max="19" width="0" style="26" hidden="1" customWidth="1"/>
    <col min="20" max="20" width="35.46484375" style="26" hidden="1" customWidth="1"/>
    <col min="21" max="23" width="0" style="26" hidden="1" customWidth="1"/>
    <col min="24" max="24" width="58.796875" style="26" hidden="1" customWidth="1"/>
    <col min="25" max="31" width="0" style="26" hidden="1" customWidth="1"/>
    <col min="32" max="16384" width="9.19921875" style="26"/>
  </cols>
  <sheetData>
    <row r="1" spans="1:24" ht="17.649999999999999" x14ac:dyDescent="0.5">
      <c r="A1" s="105" t="s">
        <v>51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spans="1:24" x14ac:dyDescent="0.3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24" ht="24.75" x14ac:dyDescent="0.35">
      <c r="A3" s="106" t="s">
        <v>31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28"/>
      <c r="S3" s="26" t="s">
        <v>1</v>
      </c>
      <c r="T3" s="26">
        <v>2018</v>
      </c>
      <c r="V3" s="26">
        <v>1</v>
      </c>
      <c r="X3" s="29" t="s">
        <v>2</v>
      </c>
    </row>
    <row r="4" spans="1:24" ht="217.5" customHeight="1" x14ac:dyDescent="0.35">
      <c r="A4" s="107" t="s">
        <v>52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9"/>
      <c r="M4" s="28"/>
      <c r="T4" s="26">
        <v>2019</v>
      </c>
      <c r="X4" s="29"/>
    </row>
    <row r="5" spans="1:24" ht="25.5" x14ac:dyDescent="0.35">
      <c r="A5" s="110" t="s">
        <v>30</v>
      </c>
      <c r="B5" s="110"/>
      <c r="C5" s="110"/>
      <c r="D5" s="110"/>
      <c r="E5" s="110"/>
      <c r="F5" s="110"/>
      <c r="G5" s="110"/>
      <c r="H5" s="110"/>
      <c r="I5" s="110"/>
      <c r="J5" s="110"/>
      <c r="K5" s="27"/>
      <c r="L5" s="27"/>
      <c r="M5" s="27"/>
      <c r="S5" s="26" t="s">
        <v>3</v>
      </c>
      <c r="T5" s="26">
        <v>2020</v>
      </c>
      <c r="V5" s="26">
        <v>2</v>
      </c>
      <c r="X5" s="29" t="s">
        <v>4</v>
      </c>
    </row>
    <row r="6" spans="1:24" x14ac:dyDescent="0.35">
      <c r="A6" s="111" t="s">
        <v>5</v>
      </c>
      <c r="B6" s="111" t="s">
        <v>6</v>
      </c>
      <c r="C6" s="30">
        <v>1</v>
      </c>
      <c r="D6" s="30">
        <v>2</v>
      </c>
      <c r="E6" s="30">
        <v>3</v>
      </c>
      <c r="F6" s="30">
        <v>4</v>
      </c>
      <c r="G6" s="30">
        <v>5</v>
      </c>
      <c r="H6" s="30">
        <v>6</v>
      </c>
      <c r="I6" s="30">
        <v>7</v>
      </c>
      <c r="J6" s="30">
        <v>8</v>
      </c>
      <c r="K6" s="30">
        <v>9</v>
      </c>
      <c r="L6" s="30">
        <v>10</v>
      </c>
      <c r="M6" s="27"/>
      <c r="P6" s="31"/>
      <c r="V6" s="26">
        <v>3</v>
      </c>
    </row>
    <row r="7" spans="1:24" x14ac:dyDescent="0.35">
      <c r="A7" s="111"/>
      <c r="B7" s="111"/>
      <c r="C7" s="30">
        <v>2025</v>
      </c>
      <c r="D7" s="30">
        <f t="shared" ref="D7:L7" si="0">C7+1</f>
        <v>2026</v>
      </c>
      <c r="E7" s="30">
        <f t="shared" si="0"/>
        <v>2027</v>
      </c>
      <c r="F7" s="30">
        <f t="shared" si="0"/>
        <v>2028</v>
      </c>
      <c r="G7" s="30">
        <f t="shared" si="0"/>
        <v>2029</v>
      </c>
      <c r="H7" s="30">
        <f t="shared" si="0"/>
        <v>2030</v>
      </c>
      <c r="I7" s="30">
        <f t="shared" si="0"/>
        <v>2031</v>
      </c>
      <c r="J7" s="30">
        <f t="shared" si="0"/>
        <v>2032</v>
      </c>
      <c r="K7" s="30">
        <f t="shared" si="0"/>
        <v>2033</v>
      </c>
      <c r="L7" s="30">
        <f t="shared" si="0"/>
        <v>2034</v>
      </c>
      <c r="M7" s="27"/>
      <c r="P7" s="31"/>
    </row>
    <row r="8" spans="1:24" x14ac:dyDescent="0.35">
      <c r="A8" s="32" t="s">
        <v>7</v>
      </c>
      <c r="B8" s="33">
        <f t="shared" ref="B8:L8" si="1">B9+B22+B24</f>
        <v>0</v>
      </c>
      <c r="C8" s="33">
        <f t="shared" si="1"/>
        <v>0</v>
      </c>
      <c r="D8" s="33">
        <f t="shared" si="1"/>
        <v>0</v>
      </c>
      <c r="E8" s="33">
        <f t="shared" si="1"/>
        <v>0</v>
      </c>
      <c r="F8" s="33">
        <f t="shared" si="1"/>
        <v>0</v>
      </c>
      <c r="G8" s="33">
        <f t="shared" si="1"/>
        <v>0</v>
      </c>
      <c r="H8" s="33">
        <f t="shared" si="1"/>
        <v>0</v>
      </c>
      <c r="I8" s="33">
        <f t="shared" si="1"/>
        <v>0</v>
      </c>
      <c r="J8" s="33">
        <f t="shared" si="1"/>
        <v>0</v>
      </c>
      <c r="K8" s="33">
        <f t="shared" si="1"/>
        <v>0</v>
      </c>
      <c r="L8" s="33">
        <f t="shared" si="1"/>
        <v>0</v>
      </c>
      <c r="M8" s="27"/>
      <c r="P8" s="31"/>
      <c r="V8" s="26">
        <v>4</v>
      </c>
    </row>
    <row r="9" spans="1:24" x14ac:dyDescent="0.35">
      <c r="A9" s="34" t="s">
        <v>8</v>
      </c>
      <c r="B9" s="35">
        <f t="shared" ref="B9:L9" si="2">(B11*B17)+(B12*B18)+(B13*B19)+(B14*B20)+(B15*B21)</f>
        <v>0</v>
      </c>
      <c r="C9" s="35">
        <f t="shared" si="2"/>
        <v>0</v>
      </c>
      <c r="D9" s="35">
        <f t="shared" si="2"/>
        <v>0</v>
      </c>
      <c r="E9" s="35">
        <f t="shared" si="2"/>
        <v>0</v>
      </c>
      <c r="F9" s="35">
        <f t="shared" si="2"/>
        <v>0</v>
      </c>
      <c r="G9" s="35">
        <f t="shared" si="2"/>
        <v>0</v>
      </c>
      <c r="H9" s="35">
        <f t="shared" si="2"/>
        <v>0</v>
      </c>
      <c r="I9" s="35">
        <f t="shared" si="2"/>
        <v>0</v>
      </c>
      <c r="J9" s="35">
        <f t="shared" si="2"/>
        <v>0</v>
      </c>
      <c r="K9" s="35">
        <f t="shared" si="2"/>
        <v>0</v>
      </c>
      <c r="L9" s="35">
        <f t="shared" si="2"/>
        <v>0</v>
      </c>
      <c r="M9" s="27"/>
      <c r="V9" s="26">
        <v>5</v>
      </c>
    </row>
    <row r="10" spans="1:24" ht="30" customHeight="1" x14ac:dyDescent="0.35">
      <c r="A10" s="36" t="s">
        <v>26</v>
      </c>
      <c r="B10" s="35"/>
      <c r="C10" s="35"/>
      <c r="D10" s="35"/>
      <c r="E10" s="35"/>
      <c r="F10" s="35"/>
      <c r="G10" s="35"/>
      <c r="H10" s="35"/>
      <c r="I10" s="35"/>
      <c r="J10" s="37"/>
      <c r="K10" s="37"/>
      <c r="L10" s="37"/>
      <c r="M10" s="27"/>
      <c r="V10" s="26">
        <v>6</v>
      </c>
    </row>
    <row r="11" spans="1:24" x14ac:dyDescent="0.35">
      <c r="A11" s="38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27"/>
      <c r="V11" s="26">
        <v>7</v>
      </c>
    </row>
    <row r="12" spans="1:24" x14ac:dyDescent="0.35">
      <c r="A12" s="38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27"/>
    </row>
    <row r="13" spans="1:24" x14ac:dyDescent="0.35">
      <c r="A13" s="38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27"/>
    </row>
    <row r="14" spans="1:24" x14ac:dyDescent="0.35">
      <c r="A14" s="38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27"/>
    </row>
    <row r="15" spans="1:24" x14ac:dyDescent="0.35">
      <c r="A15" s="38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27"/>
    </row>
    <row r="16" spans="1:24" x14ac:dyDescent="0.35">
      <c r="A16" s="36" t="s">
        <v>48</v>
      </c>
      <c r="B16" s="35"/>
      <c r="C16" s="35"/>
      <c r="D16" s="35"/>
      <c r="E16" s="35"/>
      <c r="F16" s="35"/>
      <c r="G16" s="35"/>
      <c r="H16" s="35"/>
      <c r="I16" s="35"/>
      <c r="J16" s="37"/>
      <c r="K16" s="37"/>
      <c r="L16" s="37"/>
      <c r="M16" s="27"/>
      <c r="V16" s="26">
        <v>8</v>
      </c>
    </row>
    <row r="17" spans="1:22" x14ac:dyDescent="0.35">
      <c r="A17" s="38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27"/>
      <c r="P17" s="31"/>
      <c r="Q17" s="31"/>
      <c r="R17" s="31"/>
      <c r="V17" s="26">
        <v>9</v>
      </c>
    </row>
    <row r="18" spans="1:22" x14ac:dyDescent="0.35">
      <c r="A18" s="38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27"/>
      <c r="P18" s="31"/>
      <c r="Q18" s="31"/>
      <c r="R18" s="31"/>
    </row>
    <row r="19" spans="1:22" x14ac:dyDescent="0.35">
      <c r="A19" s="38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27"/>
      <c r="P19" s="31"/>
      <c r="Q19" s="31"/>
      <c r="R19" s="31"/>
    </row>
    <row r="20" spans="1:22" x14ac:dyDescent="0.3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27"/>
      <c r="P20" s="31"/>
      <c r="Q20" s="31"/>
      <c r="R20" s="31"/>
    </row>
    <row r="21" spans="1:22" ht="15" customHeight="1" x14ac:dyDescent="0.35">
      <c r="A21" s="38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27"/>
      <c r="P21" s="31"/>
      <c r="Q21" s="31"/>
      <c r="R21" s="31"/>
    </row>
    <row r="22" spans="1:22" x14ac:dyDescent="0.35">
      <c r="A22" s="34" t="s">
        <v>24</v>
      </c>
      <c r="B22" s="35"/>
      <c r="C22" s="35">
        <f t="shared" ref="C22:L22" si="3">C23</f>
        <v>0</v>
      </c>
      <c r="D22" s="35">
        <f t="shared" si="3"/>
        <v>0</v>
      </c>
      <c r="E22" s="35">
        <f t="shared" si="3"/>
        <v>0</v>
      </c>
      <c r="F22" s="35">
        <f t="shared" si="3"/>
        <v>0</v>
      </c>
      <c r="G22" s="35">
        <f t="shared" si="3"/>
        <v>0</v>
      </c>
      <c r="H22" s="35">
        <f t="shared" si="3"/>
        <v>0</v>
      </c>
      <c r="I22" s="35">
        <f t="shared" si="3"/>
        <v>0</v>
      </c>
      <c r="J22" s="35">
        <f t="shared" si="3"/>
        <v>0</v>
      </c>
      <c r="K22" s="35">
        <f t="shared" si="3"/>
        <v>0</v>
      </c>
      <c r="L22" s="35">
        <f t="shared" si="3"/>
        <v>0</v>
      </c>
      <c r="M22" s="27"/>
      <c r="P22" s="31"/>
      <c r="Q22" s="31"/>
      <c r="R22" s="31"/>
      <c r="V22" s="26">
        <v>10</v>
      </c>
    </row>
    <row r="23" spans="1:22" x14ac:dyDescent="0.35">
      <c r="A23" s="40" t="s">
        <v>53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27"/>
      <c r="P23" s="41"/>
      <c r="Q23" s="41"/>
      <c r="R23" s="41"/>
      <c r="V23" s="26">
        <v>11</v>
      </c>
    </row>
    <row r="24" spans="1:22" x14ac:dyDescent="0.35">
      <c r="A24" s="34" t="s">
        <v>54</v>
      </c>
      <c r="B24" s="35"/>
      <c r="C24" s="35">
        <f>C25+C26</f>
        <v>0</v>
      </c>
      <c r="D24" s="35">
        <f t="shared" ref="D24:L24" si="4">D25+D26</f>
        <v>0</v>
      </c>
      <c r="E24" s="35">
        <f t="shared" si="4"/>
        <v>0</v>
      </c>
      <c r="F24" s="35">
        <f t="shared" si="4"/>
        <v>0</v>
      </c>
      <c r="G24" s="35">
        <f t="shared" si="4"/>
        <v>0</v>
      </c>
      <c r="H24" s="35">
        <f t="shared" si="4"/>
        <v>0</v>
      </c>
      <c r="I24" s="35">
        <f t="shared" si="4"/>
        <v>0</v>
      </c>
      <c r="J24" s="35">
        <f t="shared" si="4"/>
        <v>0</v>
      </c>
      <c r="K24" s="35">
        <f t="shared" si="4"/>
        <v>0</v>
      </c>
      <c r="L24" s="35">
        <f t="shared" si="4"/>
        <v>0</v>
      </c>
      <c r="M24" s="27"/>
      <c r="P24" s="41"/>
      <c r="Q24" s="41"/>
      <c r="R24" s="41"/>
    </row>
    <row r="25" spans="1:22" x14ac:dyDescent="0.35">
      <c r="A25" s="42" t="s">
        <v>29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27"/>
      <c r="P25" s="41"/>
      <c r="Q25" s="41"/>
      <c r="R25" s="41"/>
    </row>
    <row r="26" spans="1:22" x14ac:dyDescent="0.35">
      <c r="A26" s="42" t="s">
        <v>27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27"/>
      <c r="P26" s="41"/>
      <c r="Q26" s="41"/>
      <c r="R26" s="41"/>
    </row>
    <row r="27" spans="1:22" x14ac:dyDescent="0.35">
      <c r="A27" s="32" t="s">
        <v>9</v>
      </c>
      <c r="B27" s="33">
        <f>B28+B36+B39</f>
        <v>0</v>
      </c>
      <c r="C27" s="33">
        <f t="shared" ref="C27:L27" si="5">C28+C36+C39</f>
        <v>0</v>
      </c>
      <c r="D27" s="33">
        <f t="shared" si="5"/>
        <v>0</v>
      </c>
      <c r="E27" s="33">
        <f t="shared" si="5"/>
        <v>0</v>
      </c>
      <c r="F27" s="33">
        <f t="shared" si="5"/>
        <v>0</v>
      </c>
      <c r="G27" s="33">
        <f t="shared" si="5"/>
        <v>0</v>
      </c>
      <c r="H27" s="33">
        <f t="shared" si="5"/>
        <v>0</v>
      </c>
      <c r="I27" s="33">
        <f t="shared" si="5"/>
        <v>0</v>
      </c>
      <c r="J27" s="33">
        <f t="shared" si="5"/>
        <v>0</v>
      </c>
      <c r="K27" s="33">
        <f t="shared" si="5"/>
        <v>0</v>
      </c>
      <c r="L27" s="33">
        <f t="shared" si="5"/>
        <v>0</v>
      </c>
      <c r="M27" s="27"/>
      <c r="P27" s="31"/>
      <c r="V27" s="26">
        <v>12</v>
      </c>
    </row>
    <row r="28" spans="1:22" x14ac:dyDescent="0.35">
      <c r="A28" s="43" t="s">
        <v>10</v>
      </c>
      <c r="B28" s="35">
        <f>SUM(B29:B35)</f>
        <v>0</v>
      </c>
      <c r="C28" s="35">
        <f t="shared" ref="C28:L28" si="6">SUM(C29:C35)</f>
        <v>0</v>
      </c>
      <c r="D28" s="35">
        <f t="shared" si="6"/>
        <v>0</v>
      </c>
      <c r="E28" s="35">
        <f t="shared" si="6"/>
        <v>0</v>
      </c>
      <c r="F28" s="35">
        <f t="shared" si="6"/>
        <v>0</v>
      </c>
      <c r="G28" s="35">
        <f t="shared" si="6"/>
        <v>0</v>
      </c>
      <c r="H28" s="35">
        <f t="shared" si="6"/>
        <v>0</v>
      </c>
      <c r="I28" s="35">
        <f t="shared" si="6"/>
        <v>0</v>
      </c>
      <c r="J28" s="35">
        <f t="shared" si="6"/>
        <v>0</v>
      </c>
      <c r="K28" s="35">
        <f t="shared" si="6"/>
        <v>0</v>
      </c>
      <c r="L28" s="35">
        <f t="shared" si="6"/>
        <v>0</v>
      </c>
      <c r="M28" s="27"/>
      <c r="P28" s="44"/>
    </row>
    <row r="29" spans="1:22" x14ac:dyDescent="0.35">
      <c r="A29" s="45" t="s">
        <v>25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27"/>
      <c r="P29" s="46"/>
      <c r="Q29" s="46"/>
      <c r="R29" s="46"/>
      <c r="S29" s="46"/>
      <c r="T29" s="46"/>
    </row>
    <row r="30" spans="1:22" x14ac:dyDescent="0.35">
      <c r="A30" s="45" t="s">
        <v>11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27"/>
      <c r="P30" s="46"/>
      <c r="Q30" s="46"/>
      <c r="R30" s="46"/>
      <c r="S30" s="46"/>
      <c r="T30" s="46"/>
    </row>
    <row r="31" spans="1:22" x14ac:dyDescent="0.35">
      <c r="A31" s="45" t="s">
        <v>12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27"/>
      <c r="P31" s="46"/>
      <c r="Q31" s="46"/>
      <c r="R31" s="46"/>
      <c r="S31" s="46"/>
      <c r="T31" s="46"/>
    </row>
    <row r="32" spans="1:22" x14ac:dyDescent="0.35">
      <c r="A32" s="45" t="s">
        <v>13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27"/>
      <c r="P32" s="46"/>
      <c r="Q32" s="46"/>
      <c r="R32" s="46"/>
      <c r="S32" s="46"/>
      <c r="T32" s="46"/>
    </row>
    <row r="33" spans="1:20" x14ac:dyDescent="0.35">
      <c r="A33" s="45" t="s">
        <v>14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27"/>
      <c r="P33" s="46"/>
      <c r="Q33" s="46"/>
      <c r="R33" s="46"/>
      <c r="S33" s="46"/>
      <c r="T33" s="46"/>
    </row>
    <row r="34" spans="1:20" x14ac:dyDescent="0.35">
      <c r="A34" s="45" t="s">
        <v>15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27"/>
      <c r="P34" s="46"/>
      <c r="Q34" s="46"/>
      <c r="R34" s="46"/>
      <c r="S34" s="46"/>
      <c r="T34" s="46"/>
    </row>
    <row r="35" spans="1:20" x14ac:dyDescent="0.35">
      <c r="A35" s="45" t="s">
        <v>16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27"/>
      <c r="P35" s="46"/>
      <c r="Q35" s="46"/>
      <c r="R35" s="46"/>
      <c r="S35" s="46"/>
      <c r="T35" s="46"/>
    </row>
    <row r="36" spans="1:20" x14ac:dyDescent="0.35">
      <c r="A36" s="43" t="s">
        <v>55</v>
      </c>
      <c r="B36" s="35">
        <f>SUM(B37:B38)</f>
        <v>0</v>
      </c>
      <c r="C36" s="35">
        <f t="shared" ref="C36:L36" si="7">SUM(C37:C38)</f>
        <v>0</v>
      </c>
      <c r="D36" s="35">
        <f t="shared" si="7"/>
        <v>0</v>
      </c>
      <c r="E36" s="35">
        <f t="shared" si="7"/>
        <v>0</v>
      </c>
      <c r="F36" s="35">
        <f t="shared" si="7"/>
        <v>0</v>
      </c>
      <c r="G36" s="35">
        <f t="shared" si="7"/>
        <v>0</v>
      </c>
      <c r="H36" s="35">
        <f t="shared" si="7"/>
        <v>0</v>
      </c>
      <c r="I36" s="35">
        <f t="shared" si="7"/>
        <v>0</v>
      </c>
      <c r="J36" s="35">
        <f t="shared" si="7"/>
        <v>0</v>
      </c>
      <c r="K36" s="35">
        <f t="shared" si="7"/>
        <v>0</v>
      </c>
      <c r="L36" s="35">
        <f t="shared" si="7"/>
        <v>0</v>
      </c>
      <c r="M36" s="27"/>
      <c r="P36" s="46"/>
      <c r="Q36" s="46"/>
      <c r="R36" s="46"/>
      <c r="S36" s="46"/>
      <c r="T36" s="46"/>
    </row>
    <row r="37" spans="1:20" x14ac:dyDescent="0.35">
      <c r="A37" s="45" t="s">
        <v>17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27"/>
      <c r="P37" s="46"/>
      <c r="Q37" s="46"/>
      <c r="R37" s="46"/>
      <c r="S37" s="46"/>
      <c r="T37" s="47">
        <v>320000</v>
      </c>
    </row>
    <row r="38" spans="1:20" x14ac:dyDescent="0.35">
      <c r="A38" s="45" t="s">
        <v>56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27"/>
      <c r="P38" s="46"/>
      <c r="Q38" s="46"/>
      <c r="R38" s="46"/>
      <c r="S38" s="46"/>
      <c r="T38" s="47"/>
    </row>
    <row r="39" spans="1:20" x14ac:dyDescent="0.35">
      <c r="A39" s="48" t="s">
        <v>57</v>
      </c>
      <c r="B39" s="35">
        <f t="shared" ref="B39:L39" si="8">B40</f>
        <v>0</v>
      </c>
      <c r="C39" s="35">
        <f t="shared" si="8"/>
        <v>0</v>
      </c>
      <c r="D39" s="35">
        <f t="shared" si="8"/>
        <v>0</v>
      </c>
      <c r="E39" s="35">
        <f t="shared" si="8"/>
        <v>0</v>
      </c>
      <c r="F39" s="35">
        <f t="shared" si="8"/>
        <v>0</v>
      </c>
      <c r="G39" s="35">
        <f t="shared" si="8"/>
        <v>0</v>
      </c>
      <c r="H39" s="35">
        <f t="shared" si="8"/>
        <v>0</v>
      </c>
      <c r="I39" s="35">
        <f t="shared" si="8"/>
        <v>0</v>
      </c>
      <c r="J39" s="35">
        <f t="shared" si="8"/>
        <v>0</v>
      </c>
      <c r="K39" s="35">
        <f t="shared" si="8"/>
        <v>0</v>
      </c>
      <c r="L39" s="35">
        <f t="shared" si="8"/>
        <v>0</v>
      </c>
      <c r="M39" s="27"/>
      <c r="P39" s="46"/>
      <c r="Q39" s="46"/>
      <c r="R39" s="46"/>
      <c r="S39" s="46"/>
      <c r="T39" s="47"/>
    </row>
    <row r="40" spans="1:20" x14ac:dyDescent="0.35">
      <c r="A40" s="49" t="s">
        <v>28</v>
      </c>
      <c r="B40" s="50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27"/>
      <c r="P40" s="46"/>
      <c r="Q40" s="46"/>
      <c r="R40" s="46"/>
      <c r="S40" s="46"/>
      <c r="T40" s="47"/>
    </row>
    <row r="41" spans="1:20" x14ac:dyDescent="0.35">
      <c r="A41" s="34" t="s">
        <v>18</v>
      </c>
      <c r="B41" s="35">
        <f t="shared" ref="B41:L41" si="9">B8-B27</f>
        <v>0</v>
      </c>
      <c r="C41" s="35">
        <f t="shared" si="9"/>
        <v>0</v>
      </c>
      <c r="D41" s="35">
        <f t="shared" si="9"/>
        <v>0</v>
      </c>
      <c r="E41" s="35">
        <f t="shared" si="9"/>
        <v>0</v>
      </c>
      <c r="F41" s="35">
        <f t="shared" si="9"/>
        <v>0</v>
      </c>
      <c r="G41" s="35">
        <f t="shared" si="9"/>
        <v>0</v>
      </c>
      <c r="H41" s="35">
        <f t="shared" si="9"/>
        <v>0</v>
      </c>
      <c r="I41" s="35">
        <f t="shared" si="9"/>
        <v>0</v>
      </c>
      <c r="J41" s="35">
        <f t="shared" si="9"/>
        <v>0</v>
      </c>
      <c r="K41" s="35">
        <f t="shared" si="9"/>
        <v>0</v>
      </c>
      <c r="L41" s="35">
        <f t="shared" si="9"/>
        <v>0</v>
      </c>
      <c r="M41" s="27"/>
      <c r="P41" s="46"/>
      <c r="Q41" s="46"/>
      <c r="R41" s="46"/>
      <c r="S41" s="46"/>
      <c r="T41" s="47"/>
    </row>
    <row r="42" spans="1:20" x14ac:dyDescent="0.35">
      <c r="A42" s="34" t="s">
        <v>19</v>
      </c>
      <c r="B42" s="51"/>
      <c r="C42" s="35">
        <f>C41</f>
        <v>0</v>
      </c>
      <c r="D42" s="35">
        <f>D41+C42</f>
        <v>0</v>
      </c>
      <c r="E42" s="35">
        <f t="shared" ref="E42:L42" si="10">E41+D42</f>
        <v>0</v>
      </c>
      <c r="F42" s="35">
        <f t="shared" si="10"/>
        <v>0</v>
      </c>
      <c r="G42" s="35">
        <f t="shared" si="10"/>
        <v>0</v>
      </c>
      <c r="H42" s="35">
        <f t="shared" si="10"/>
        <v>0</v>
      </c>
      <c r="I42" s="35">
        <f t="shared" si="10"/>
        <v>0</v>
      </c>
      <c r="J42" s="35">
        <f t="shared" si="10"/>
        <v>0</v>
      </c>
      <c r="K42" s="35">
        <f t="shared" si="10"/>
        <v>0</v>
      </c>
      <c r="L42" s="35">
        <f t="shared" si="10"/>
        <v>0</v>
      </c>
      <c r="M42" s="27"/>
      <c r="P42" s="46"/>
      <c r="Q42" s="46"/>
      <c r="R42" s="46"/>
      <c r="S42" s="46"/>
      <c r="T42" s="47"/>
    </row>
    <row r="43" spans="1:20" x14ac:dyDescent="0.35">
      <c r="A43" s="52"/>
      <c r="B43" s="53"/>
      <c r="C43" s="54"/>
      <c r="D43" s="55"/>
      <c r="E43" s="55"/>
      <c r="F43" s="55"/>
      <c r="G43" s="56"/>
      <c r="H43" s="56"/>
      <c r="I43" s="54"/>
      <c r="J43" s="57"/>
      <c r="K43" s="27"/>
      <c r="L43" s="27"/>
      <c r="M43" s="27"/>
      <c r="P43" s="46"/>
      <c r="Q43" s="46"/>
      <c r="R43" s="46"/>
      <c r="S43" s="46"/>
      <c r="T43" s="47"/>
    </row>
    <row r="44" spans="1:20" x14ac:dyDescent="0.35">
      <c r="A44" s="92" t="s">
        <v>0</v>
      </c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27"/>
      <c r="P44" s="46"/>
      <c r="Q44" s="46"/>
      <c r="R44" s="46"/>
      <c r="S44" s="46"/>
      <c r="T44" s="47"/>
    </row>
    <row r="45" spans="1:20" x14ac:dyDescent="0.35">
      <c r="A45" s="102" t="s">
        <v>58</v>
      </c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27"/>
      <c r="P45" s="46"/>
      <c r="Q45" s="46"/>
      <c r="R45" s="46"/>
      <c r="S45" s="46"/>
      <c r="T45" s="47"/>
    </row>
    <row r="46" spans="1:20" ht="15.75" customHeight="1" x14ac:dyDescent="0.35">
      <c r="A46" s="102" t="s">
        <v>59</v>
      </c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27"/>
      <c r="P46" s="46"/>
      <c r="Q46" s="46"/>
      <c r="R46" s="46"/>
      <c r="S46" s="46"/>
      <c r="T46" s="47"/>
    </row>
    <row r="47" spans="1:20" ht="18.75" customHeight="1" x14ac:dyDescent="0.35">
      <c r="A47" s="102" t="s">
        <v>60</v>
      </c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27"/>
      <c r="P47" s="46"/>
      <c r="Q47" s="46"/>
      <c r="R47" s="46"/>
      <c r="S47" s="46"/>
      <c r="T47" s="47"/>
    </row>
    <row r="48" spans="1:20" ht="18.75" customHeight="1" x14ac:dyDescent="0.35">
      <c r="A48" s="102" t="s">
        <v>61</v>
      </c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27"/>
      <c r="P48" s="46"/>
      <c r="Q48" s="46"/>
      <c r="R48" s="46"/>
      <c r="S48" s="46"/>
      <c r="T48" s="47"/>
    </row>
    <row r="49" spans="1:20" ht="18.75" customHeight="1" x14ac:dyDescent="0.35">
      <c r="A49" s="102" t="s">
        <v>62</v>
      </c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27"/>
      <c r="P49" s="46"/>
      <c r="Q49" s="46"/>
      <c r="R49" s="46"/>
      <c r="S49" s="46"/>
      <c r="T49" s="47"/>
    </row>
    <row r="50" spans="1:20" x14ac:dyDescent="0.35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27"/>
      <c r="P50" s="46"/>
      <c r="Q50" s="46"/>
      <c r="R50" s="46"/>
      <c r="S50" s="46"/>
      <c r="T50" s="47"/>
    </row>
    <row r="51" spans="1:20" x14ac:dyDescent="0.35">
      <c r="A51" s="93" t="s">
        <v>32</v>
      </c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27"/>
      <c r="P51" s="46"/>
      <c r="Q51" s="46"/>
      <c r="R51" s="46"/>
      <c r="S51" s="46"/>
      <c r="T51" s="47"/>
    </row>
    <row r="52" spans="1:20" x14ac:dyDescent="0.35">
      <c r="A52" s="104" t="s">
        <v>49</v>
      </c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27"/>
      <c r="P52" s="46"/>
      <c r="Q52" s="46"/>
      <c r="R52" s="46"/>
      <c r="S52" s="46"/>
      <c r="T52" s="47"/>
    </row>
    <row r="53" spans="1:20" x14ac:dyDescent="0.35">
      <c r="A53" s="103"/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27"/>
      <c r="P53" s="46"/>
      <c r="Q53" s="46"/>
      <c r="R53" s="46"/>
      <c r="S53" s="46"/>
      <c r="T53" s="47"/>
    </row>
    <row r="54" spans="1:20" ht="2.25" customHeight="1" x14ac:dyDescent="0.35">
      <c r="A54" s="59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27"/>
      <c r="P54" s="46"/>
      <c r="Q54" s="46"/>
      <c r="R54" s="46"/>
      <c r="S54" s="46"/>
      <c r="T54" s="47"/>
    </row>
    <row r="55" spans="1:20" x14ac:dyDescent="0.35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27"/>
      <c r="P55" s="46"/>
      <c r="Q55" s="46"/>
      <c r="R55" s="46"/>
      <c r="S55" s="46"/>
      <c r="T55" s="47"/>
    </row>
    <row r="56" spans="1:20" x14ac:dyDescent="0.35">
      <c r="A56" s="52"/>
      <c r="B56" s="53"/>
      <c r="C56" s="52"/>
      <c r="D56" s="61"/>
      <c r="E56" s="61"/>
      <c r="F56" s="61"/>
      <c r="G56" s="62"/>
      <c r="H56" s="62"/>
      <c r="I56" s="52"/>
      <c r="J56" s="63"/>
      <c r="K56" s="27"/>
      <c r="L56" s="27"/>
      <c r="M56" s="27"/>
      <c r="P56" s="46"/>
      <c r="Q56" s="46"/>
      <c r="R56" s="46"/>
      <c r="S56" s="46"/>
      <c r="T56" s="47"/>
    </row>
    <row r="57" spans="1:20" ht="30.75" customHeight="1" x14ac:dyDescent="0.35">
      <c r="A57" s="98" t="s">
        <v>63</v>
      </c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27"/>
    </row>
    <row r="58" spans="1:20" ht="15" customHeight="1" x14ac:dyDescent="0.35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5"/>
      <c r="M58" s="27"/>
    </row>
    <row r="59" spans="1:20" ht="15" customHeight="1" x14ac:dyDescent="0.35">
      <c r="A59" s="96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7"/>
      <c r="M59" s="27"/>
    </row>
    <row r="60" spans="1:20" ht="15" customHeight="1" x14ac:dyDescent="0.35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7"/>
      <c r="M60" s="27"/>
    </row>
    <row r="61" spans="1:20" ht="15" customHeight="1" x14ac:dyDescent="0.35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7"/>
      <c r="M61" s="27"/>
    </row>
    <row r="62" spans="1:20" ht="15" customHeight="1" x14ac:dyDescent="0.35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7"/>
      <c r="M62" s="27"/>
    </row>
    <row r="63" spans="1:20" ht="15" x14ac:dyDescent="0.35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27"/>
    </row>
    <row r="64" spans="1:20" ht="15" x14ac:dyDescent="0.35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27"/>
    </row>
    <row r="65" spans="1:13" x14ac:dyDescent="0.35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27"/>
    </row>
    <row r="66" spans="1:13" ht="36" customHeight="1" x14ac:dyDescent="0.35">
      <c r="A66" s="98" t="s">
        <v>64</v>
      </c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27"/>
    </row>
    <row r="67" spans="1:13" x14ac:dyDescent="0.35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5"/>
      <c r="M67" s="27"/>
    </row>
    <row r="68" spans="1:13" x14ac:dyDescent="0.35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7"/>
      <c r="M68" s="27"/>
    </row>
    <row r="69" spans="1:13" x14ac:dyDescent="0.35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7"/>
      <c r="M69" s="27"/>
    </row>
    <row r="70" spans="1:13" x14ac:dyDescent="0.35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7"/>
      <c r="M70" s="27"/>
    </row>
    <row r="71" spans="1:13" x14ac:dyDescent="0.35">
      <c r="A71" s="100"/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1"/>
      <c r="M71" s="27"/>
    </row>
    <row r="72" spans="1:13" x14ac:dyDescent="0.35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27"/>
    </row>
    <row r="73" spans="1:13" x14ac:dyDescent="0.35">
      <c r="A73" s="66"/>
      <c r="B73" s="66"/>
      <c r="C73" s="66"/>
      <c r="D73" s="66"/>
      <c r="E73" s="66"/>
      <c r="F73" s="66"/>
      <c r="G73" s="66"/>
      <c r="H73" s="66"/>
      <c r="I73" s="66"/>
      <c r="J73" s="66"/>
      <c r="K73" s="27"/>
      <c r="L73" s="27"/>
      <c r="M73" s="27"/>
    </row>
    <row r="74" spans="1:13" ht="27.75" customHeight="1" x14ac:dyDescent="0.35">
      <c r="A74" s="98" t="s">
        <v>65</v>
      </c>
      <c r="B74" s="99"/>
      <c r="C74" s="99"/>
      <c r="D74" s="99"/>
      <c r="E74" s="99"/>
      <c r="F74" s="99"/>
      <c r="G74" s="99"/>
      <c r="H74" s="99"/>
      <c r="I74" s="99"/>
      <c r="J74" s="99"/>
      <c r="K74" s="99"/>
      <c r="L74" s="99"/>
      <c r="M74" s="27"/>
    </row>
    <row r="75" spans="1:13" x14ac:dyDescent="0.35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5"/>
      <c r="M75" s="27"/>
    </row>
    <row r="76" spans="1:13" x14ac:dyDescent="0.35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7"/>
      <c r="M76" s="27"/>
    </row>
    <row r="77" spans="1:13" x14ac:dyDescent="0.35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7"/>
      <c r="M77" s="27"/>
    </row>
    <row r="78" spans="1:13" x14ac:dyDescent="0.35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7"/>
      <c r="M78" s="27"/>
    </row>
    <row r="79" spans="1:13" x14ac:dyDescent="0.35">
      <c r="A79" s="100"/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L79" s="101"/>
      <c r="M79" s="27"/>
    </row>
    <row r="80" spans="1:13" x14ac:dyDescent="0.35">
      <c r="A80" s="66"/>
      <c r="B80" s="66"/>
      <c r="C80" s="66"/>
      <c r="D80" s="66"/>
      <c r="E80" s="66"/>
      <c r="F80" s="66"/>
      <c r="G80" s="66"/>
      <c r="H80" s="66"/>
      <c r="I80" s="66"/>
      <c r="J80" s="66"/>
      <c r="K80" s="27"/>
      <c r="L80" s="27"/>
      <c r="M80" s="27"/>
    </row>
    <row r="81" s="67" customFormat="1" x14ac:dyDescent="0.35"/>
    <row r="82" s="67" customFormat="1" x14ac:dyDescent="0.35"/>
    <row r="83" s="67" customFormat="1" x14ac:dyDescent="0.35"/>
    <row r="84" s="67" customFormat="1" x14ac:dyDescent="0.35"/>
    <row r="85" s="67" customFormat="1" x14ac:dyDescent="0.35"/>
    <row r="86" s="67" customFormat="1" x14ac:dyDescent="0.35"/>
    <row r="87" s="67" customFormat="1" x14ac:dyDescent="0.35"/>
    <row r="88" s="67" customFormat="1" x14ac:dyDescent="0.35"/>
    <row r="89" s="67" customFormat="1" x14ac:dyDescent="0.35"/>
    <row r="90" s="67" customFormat="1" x14ac:dyDescent="0.35"/>
    <row r="91" s="67" customFormat="1" x14ac:dyDescent="0.35"/>
    <row r="92" s="67" customFormat="1" x14ac:dyDescent="0.35"/>
    <row r="93" s="67" customFormat="1" x14ac:dyDescent="0.35"/>
    <row r="94" s="67" customFormat="1" x14ac:dyDescent="0.35"/>
    <row r="95" s="67" customFormat="1" x14ac:dyDescent="0.35"/>
    <row r="96" s="67" customFormat="1" x14ac:dyDescent="0.35"/>
    <row r="97" s="67" customFormat="1" x14ac:dyDescent="0.35"/>
    <row r="98" s="67" customFormat="1" x14ac:dyDescent="0.35"/>
    <row r="99" s="67" customFormat="1" x14ac:dyDescent="0.35"/>
    <row r="100" s="67" customFormat="1" x14ac:dyDescent="0.35"/>
    <row r="101" s="67" customFormat="1" x14ac:dyDescent="0.35"/>
    <row r="102" s="67" customFormat="1" x14ac:dyDescent="0.35"/>
    <row r="103" s="67" customFormat="1" x14ac:dyDescent="0.35"/>
  </sheetData>
  <mergeCells count="21">
    <mergeCell ref="A1:M1"/>
    <mergeCell ref="A3:L3"/>
    <mergeCell ref="A4:L4"/>
    <mergeCell ref="A5:J5"/>
    <mergeCell ref="A6:A7"/>
    <mergeCell ref="B6:B7"/>
    <mergeCell ref="A44:L44"/>
    <mergeCell ref="A51:L51"/>
    <mergeCell ref="A58:L62"/>
    <mergeCell ref="A74:L74"/>
    <mergeCell ref="A75:L79"/>
    <mergeCell ref="A57:L57"/>
    <mergeCell ref="A66:L66"/>
    <mergeCell ref="A67:L71"/>
    <mergeCell ref="A46:L46"/>
    <mergeCell ref="A53:L53"/>
    <mergeCell ref="A47:L47"/>
    <mergeCell ref="A48:L48"/>
    <mergeCell ref="A49:L49"/>
    <mergeCell ref="A52:L52"/>
    <mergeCell ref="A45:L45"/>
  </mergeCells>
  <phoneticPr fontId="13" type="noConversion"/>
  <conditionalFormatting sqref="B42:L42">
    <cfRule type="cellIs" dxfId="2" priority="1" operator="lessThan">
      <formula>0</formula>
    </cfRule>
  </conditionalFormatting>
  <conditionalFormatting sqref="C42">
    <cfRule type="cellIs" dxfId="1" priority="2" operator="lessThan">
      <formula>0</formula>
    </cfRule>
  </conditionalFormatting>
  <conditionalFormatting sqref="C42:L42">
    <cfRule type="cellIs" dxfId="0" priority="3" operator="lessThan">
      <formula>0</formula>
    </cfRule>
  </conditionalFormatting>
  <dataValidations count="1">
    <dataValidation type="list" allowBlank="1" showInputMessage="1" showErrorMessage="1" sqref="T22" xr:uid="{00000000-0002-0000-0200-000001000000}">
      <formula1>#REF!</formula1>
    </dataValidation>
  </dataValidations>
  <pageMargins left="0.25" right="0.25" top="0.75" bottom="0.75" header="0.3" footer="0.3"/>
  <pageSetup paperSize="9" scale="57" fitToHeight="0" orientation="landscape" r:id="rId1"/>
  <headerFooter>
    <oddHeader>&amp;C&amp;F</oddHeader>
    <oddFooter>&amp;R&amp;10Verzija 4.0. /stranica &amp;P od &amp;N/</oddFooter>
  </headerFooter>
  <rowBreaks count="1" manualBreakCount="1">
    <brk id="43" max="1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390DA96-B689-42ED-AE80-1B41F821D0BD}">
          <x14:formula1>
            <xm:f>Upute!$A$78:$A$88</xm:f>
          </x14:formula1>
          <xm:sqref>C7:L7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Upute</vt:lpstr>
      <vt:lpstr>2. Financijski tijek</vt:lpstr>
      <vt:lpstr>'2. Financijski tijek'!Print_Area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FLAG Dunav Sava</dc:creator>
  <cp:lastModifiedBy>Savski Vez</cp:lastModifiedBy>
  <cp:lastPrinted>2025-02-11T08:53:19Z</cp:lastPrinted>
  <dcterms:created xsi:type="dcterms:W3CDTF">2018-04-17T14:31:51Z</dcterms:created>
  <dcterms:modified xsi:type="dcterms:W3CDTF">2026-04-23T09:13:54Z</dcterms:modified>
</cp:coreProperties>
</file>